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DICIEMBRE\NUMERAL 22\FORMATOS SIE\"/>
    </mc:Choice>
  </mc:AlternateContent>
  <bookViews>
    <workbookView minimized="1" showHorizontalScroll="0" showVerticalScroll="0" showSheetTabs="0" xWindow="0" yWindow="0" windowWidth="28800" windowHeight="11610" tabRatio="500"/>
  </bookViews>
  <sheets>
    <sheet name="Sheet1" sheetId="1" r:id="rId1"/>
  </sheets>
  <definedNames>
    <definedName name="_xlnm.Print_Area" localSheetId="0">Sheet1!$F$1:$J$24</definedName>
  </definedNames>
  <calcPr calcId="162913"/>
</workbook>
</file>

<file path=xl/calcChain.xml><?xml version="1.0" encoding="utf-8"?>
<calcChain xmlns="http://schemas.openxmlformats.org/spreadsheetml/2006/main">
  <c r="J23" i="1" l="1"/>
</calcChain>
</file>

<file path=xl/sharedStrings.xml><?xml version="1.0" encoding="utf-8"?>
<sst xmlns="http://schemas.openxmlformats.org/spreadsheetml/2006/main" count="47" uniqueCount="47">
  <si>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</si>
  <si>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</si>
  <si>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</si>
  <si>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</si>
  <si>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</si>
  <si>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</si>
  <si>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</si>
  <si>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</si>
  <si>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</si>
  <si>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</si>
  <si>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</si>
  <si>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MUNICIPAL DE AGUA DE LA CIUDAD DE GUATEMALA</t>
  </si>
  <si>
    <t>TELECOMUNICACIONES DE GUATEMALA  SOCIEDAD ANONIMA</t>
  </si>
  <si>
    <t>INNOVA OUTSOURCING  SOCIEDAD ANONIMA</t>
  </si>
  <si>
    <t>EMPRESA ELECTRICA DE GUATEMALA SOCIEDAD ANONIMA</t>
  </si>
  <si>
    <t>INDUSTRIAS DE LA RIVA SOCIEDAD ANONIMA</t>
  </si>
  <si>
    <t>INFORMATION &amp; TECHNOLOGY  MANAGEMENT  ITM  SOCIEDAD ANONIMA</t>
  </si>
  <si>
    <t>GRUPO COMUDISA SOCIEDAD ANONIMA</t>
  </si>
  <si>
    <t>SOLACON  SOCIEDAD ANONIMA</t>
  </si>
  <si>
    <t>INSTITUTO TECNICO DE CAPACITACION Y PRODUCTIVIDAD INTECAP</t>
  </si>
  <si>
    <t>SANDOVAL ALVARADO LUIS MANUEL</t>
  </si>
  <si>
    <t>CARDONA ALCAZAR ALMA VIOLETA</t>
  </si>
  <si>
    <t>CALDERON RODAS ROEL ARTURO</t>
  </si>
  <si>
    <t>CROPA SOCIEDAD ANONIMA</t>
  </si>
  <si>
    <t>DE LEÓN RODRÍGUEZ SHEILA MISHEL</t>
  </si>
  <si>
    <t>Período del 01 al 31 de Diciembre de 2023</t>
  </si>
  <si>
    <t>Servicio de alcantarillado Municipal de agua, para uso del edificio de la Secretaría de Inteligencia Estratégica del Estado, correspondiente al periodo de lectura del 18 de noviembre al 17 de diciembre de 2023</t>
  </si>
  <si>
    <t>19.diciembre.2023</t>
  </si>
  <si>
    <t>Servicio de energía eléctrica para el edificio de la Secretaría de Inteligencia Estratégica del Estado, correspondiente al mes de noviembre de 2023.</t>
  </si>
  <si>
    <t>11.diciembre.2023</t>
  </si>
  <si>
    <t>Adquisición de 180 almuerzos tipo: Alimento, será utilizado para los Servidores Públicos de la Secretaría de Inteligencia Estratégica del Estado, en la presentación del informe correspondiente a la Evaluación Anual del Desempeño con el fin de generar sentido de pertenencia, incremento de productividad y mejora en el ambiente laboral.</t>
  </si>
  <si>
    <t>14.diciembre.2023</t>
  </si>
  <si>
    <t>Adquisición de 380 Bebidas; sabor: varios; Tipo: soda, será utilizado para los Servidores Públicos de la Secretaría de Inteligencia Estratégica del Estado, en la presentación del informe correspondiente a la Evaluación Anual del Desempeño con el fin de generar sentido de pertenencia, incremento de productividad y mejora en el ambiente laboral.</t>
  </si>
  <si>
    <t>12.diciembre.2023</t>
  </si>
  <si>
    <t>Servicio de extracción de basura, del edificio de la Secretaria de Inteligencia Estratégica del Estado.</t>
  </si>
  <si>
    <t>06.diciembre.2023</t>
  </si>
  <si>
    <t>Adquisición de 150 software Data Lost Prevention para uso de la Secretaría de Inteligencia Estratégica del Estado</t>
  </si>
  <si>
    <t>Adquisición de equipo de videovigilancia para uso de la Secretaría de Inteligencia Estratégica del Estado</t>
  </si>
  <si>
    <t>ADQUISICIÓN DE VENTANAS DE PVC PARA LOS VANOS DE LAS VENTANAS EN DIFERENTES NIVELES DEL EDIFICIO DE LA SECRETARÍA DE INTELIGENCIA ESTRATÉGICA DEL ESTADO</t>
  </si>
  <si>
    <t>Servicio de curso para monitores de salud y seguridad ocupacional, lo solicitado se utilizará para la formación de 10 monitores de salud y seguridad ocupacional, quienes serán los principales responsables de identificar y crear planes de prevención que coadyuven a evitar accidentes laborales dentro de esta Secretaría. Servicio para elaboración de planes de salud y seguridad ocupacional de la Secretaría de Inteligencia Estratégica del Estado, en cumplimiento a los estipulado en el Acuerdo Gubernativo 229-2014 y sus reformas 33-2015 y 52-2022 así como el acuerdo Ministerial 23-2017 en los cuales se solicita dar cumplimiento con monitores de seguridad ocupacional, comités bipartitos y el plan de salud y seguridad ocupacional.</t>
  </si>
  <si>
    <t xml:space="preserve">Servicio de telefonía fija, utilizados en las instalaciones de la Secretaria de Inteligencia Estratégica del Estado, correspondiente al mes de noviembre de 2023. En el portal de Guatecompras aún no existe la modalidad para publicar la baja cuantía por ende se va a estar colocando en compra directa según articulo 43 Documentos de Respaldo: Factura, Voucher cheque de liquidación de caja chica.
</t>
  </si>
  <si>
    <t>Servicio de Enlace de Internet Secundario para uso la Secretaría de Inteligencia Estratégica del Estado.</t>
  </si>
  <si>
    <t>Servicio de capacitación, redacción y ortografía, será impartida a los servidores públicos de la Dirección de Recolección de Información de la Secretaría de Inteligencia Estratégica del Estado, con una duración de 2 horas, esto de acuerdo a lo solicitado en el Diagnóstico de Necesidades de Capacitación y plasmado en el Plan Anual de Capacitación 2023.</t>
  </si>
  <si>
    <t>Adquisición de 2 plaquetas Alto: 12 pulgadas; Ancho: 9 Pulgadas; Material: Madera y lámina metálica; tipo: Reconocimiento, lo Solicitado será utilizado por las autoridades de la Secretaría de Inteligencia Estratégica del Estado como reconocimiento a altos funcionarios. Adquisición de 4 plaquetas Alto: 12 pulgadas; Ancho: 9 Pulgadas; Material: Madera y lámina metálica; tipo: Reconocimiento, lo Solicitado será utilizado por las autoridades de la Secretaría de Inteligencia Estratégica del Estado como reconocimiento a altos funcionarios.Adquisición de 18 plaquetas Alto: 12 pulgadas; Ancho: 9 Pulgadas; Material: Madera y lámina metálica; tipo: Reconocimiento, lo Solicitado será utilizado por las autoridades de la Secretaría de Inteligencia Estratégica del Estado como reconocimiento a altos funcionarios.</t>
  </si>
  <si>
    <t>28/11/2023 24/11/2023</t>
  </si>
  <si>
    <t>15/12/2023 13/12/2023</t>
  </si>
  <si>
    <t>Servicio de 6 impresiones de Manuales, para uso de los integrantes de Sistema Nacional de Inteligencia, en cumplimiento con el proyecto del Centro Nacional de Inteligencia, coordinado por la Secretaría de Inteligencia Estratégica del Estado. Servicio de Impresión de 20 ejemplares de Memorias de Labores, correspondiente al año 2023 de la Secretaría de Inteligencia Estratégica del Estado.Servicio de 12 impresiones de agendas, será utilizado para la entrega de la Agenda Nacional de Riesgos y Amenazas -ANRA- a las autoridades correspondientes del Consejo Nacional de Seguridad en enero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</si>
</sst>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20"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10"/>
      <color theme="1"/>
      <name val="Montserrat"/>
      <family val="3"/>
    </font>
    <font>
      <sz val="9"/>
      <color indexed="8"/>
      <name val="ARIAL"/>
      <charset val="1"/>
    </font>
    <font>
      <b/>
      <sz val="9"/>
      <color indexed="8"/>
      <name val="Arial"/>
      <charset val="1"/>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top"/>
    </xf>
    <xf numFmtId="44" fontId="4" fillId="0" borderId="0" applyFont="0" applyFill="0" applyBorder="0" applyAlignment="0" applyProtection="0"/>
  </cellStyleXfs>
  <cellXfs count="45">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14" fontId="10" fillId="2" borderId="1" xfId="0" applyNumberFormat="1"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1" xfId="0" applyFont="1" applyFill="1" applyBorder="1" applyAlignment="1">
      <alignment horizontal="center" vertical="center" wrapText="1"/>
    </xf>
    <xf numFmtId="0" fontId="2" fillId="0" borderId="0" xfId="0" applyFont="1" applyFill="1" applyBorder="1" applyAlignment="1">
      <alignment vertical="center"/>
    </xf>
    <xf numFmtId="0" fontId="1" fillId="0" borderId="0" xfId="0" applyFont="1" applyBorder="1" applyAlignment="1">
      <alignment horizontal="center" vertical="center"/>
    </xf>
    <xf numFmtId="1" fontId="18" fillId="0" borderId="0" xfId="0" applyNumberFormat="1" applyFont="1" applyAlignment="1">
      <alignment vertical="top"/>
    </xf>
    <xf numFmtId="0" fontId="2" fillId="0" borderId="0" xfId="0" applyFont="1" applyBorder="1" applyAlignment="1">
      <alignment horizontal="center" vertical="center"/>
    </xf>
    <xf numFmtId="44" fontId="16" fillId="0" borderId="1" xfId="1" applyFont="1" applyFill="1" applyBorder="1" applyAlignment="1">
      <alignment vertical="center"/>
    </xf>
    <xf numFmtId="1" fontId="19" fillId="0" borderId="0" xfId="0" applyNumberFormat="1" applyFont="1" applyAlignment="1">
      <alignment vertical="top"/>
    </xf>
    <xf numFmtId="0" fontId="0" fillId="0" borderId="0" xfId="0" applyFill="1">
      <alignment vertical="top"/>
    </xf>
    <xf numFmtId="1" fontId="18" fillId="0" borderId="0" xfId="0" applyNumberFormat="1" applyFont="1" applyFill="1" applyAlignment="1">
      <alignment vertical="top"/>
    </xf>
    <xf numFmtId="0" fontId="16" fillId="0" borderId="1" xfId="0" quotePrefix="1" applyFont="1" applyFill="1" applyBorder="1" applyAlignment="1">
      <alignment horizontal="center" vertical="center" wrapText="1"/>
    </xf>
    <xf numFmtId="1" fontId="18" fillId="0" borderId="0" xfId="0" applyNumberFormat="1" applyFont="1" applyBorder="1" applyAlignment="1">
      <alignment vertical="top"/>
    </xf>
    <xf numFmtId="1" fontId="18" fillId="0" borderId="0" xfId="0" applyNumberFormat="1" applyFont="1" applyFill="1" applyBorder="1" applyAlignment="1">
      <alignment vertical="top"/>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3" fillId="0" borderId="1" xfId="0" applyFont="1" applyBorder="1" applyAlignment="1">
      <alignment horizontal="center" vertical="center" wrapText="1"/>
    </xf>
    <xf numFmtId="164" fontId="9" fillId="0" borderId="1" xfId="1" applyNumberFormat="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4" fillId="0" borderId="1" xfId="0" applyFont="1" applyBorder="1" applyAlignment="1">
      <alignment horizontal="center" vertical="center"/>
    </xf>
    <xf numFmtId="0" fontId="3" fillId="0" borderId="1" xfId="0" applyFont="1" applyBorder="1" applyAlignment="1">
      <alignment vertical="center"/>
    </xf>
    <xf numFmtId="0" fontId="8"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8" fillId="3" borderId="2" xfId="0" applyFont="1" applyFill="1" applyBorder="1" applyAlignment="1">
      <alignment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1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16" fillId="0" borderId="1" xfId="0" quotePrefix="1" applyFont="1" applyFill="1" applyBorder="1" applyAlignment="1">
      <alignment horizontal="left" vertical="center" wrapText="1"/>
    </xf>
    <xf numFmtId="0" fontId="17" fillId="0" borderId="1" xfId="0" quotePrefix="1" applyFont="1" applyFill="1" applyBorder="1" applyAlignment="1">
      <alignment horizontal="left" vertical="center" wrapText="1"/>
    </xf>
    <xf numFmtId="0" fontId="5" fillId="0" borderId="0" xfId="0" applyFont="1" applyBorder="1" applyAlignment="1">
      <alignment horizontal="center" vertical="top" wrapText="1"/>
    </xf>
    <xf numFmtId="0" fontId="5" fillId="0" borderId="0" xfId="0" applyFont="1" applyBorder="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61451</xdr:colOff>
      <xdr:row>1</xdr:row>
      <xdr:rowOff>238127</xdr:rowOff>
    </xdr:from>
    <xdr:to>
      <xdr:col>6</xdr:col>
      <xdr:colOff>1873507</xdr:colOff>
      <xdr:row>4</xdr:row>
      <xdr:rowOff>247378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57" t="21278" r="13245" b="18971"/>
        <a:stretch/>
      </xdr:blipFill>
      <xdr:spPr>
        <a:xfrm>
          <a:off x="2365886" y="514659"/>
          <a:ext cx="3026493" cy="8388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P39"/>
  <sheetViews>
    <sheetView showGridLines="0" tabSelected="1" showOutlineSymbols="0" topLeftCell="A13" zoomScale="50" zoomScaleNormal="50" workbookViewId="0">
      <selection activeCell="Q18" sqref="Q18"/>
    </sheetView>
  </sheetViews>
  <sheetFormatPr baseColWidth="10" defaultColWidth="6.85546875" defaultRowHeight="12.75" customHeight="1" x14ac:dyDescent="0.2"/>
  <cols>
    <col min="1" max="5" width="6.85546875" style="1"/>
    <col min="6" max="6" width="18.140625" style="2" customWidth="1"/>
    <col min="7" max="7" width="133.28515625" style="8" customWidth="1"/>
    <col min="8" max="8" width="31.140625" style="12" customWidth="1"/>
    <col min="9" max="9" width="27.28515625" style="2" customWidth="1"/>
    <col min="10" max="10" width="21.5703125" style="5" customWidth="1"/>
    <col min="11" max="11" width="3.5703125" style="17" customWidth="1"/>
    <col min="12" max="12" width="6.85546875" style="1" customWidth="1"/>
    <col min="13" max="13" width="6.85546875" style="1"/>
    <col min="14" max="16" width="6.85546875" style="1" customWidth="1"/>
    <col min="17" max="16384" width="6.85546875" style="1"/>
  </cols>
  <sheetData>
    <row r="1" spans="6:16" ht="21.75" x14ac:dyDescent="0.2">
      <c r="F1" s="44" t="s">
        <v>1</v>
      </c>
      <c r="G1" s="44"/>
      <c r="H1" s="44"/>
      <c r="I1" s="44"/>
      <c r="J1" s="44"/>
    </row>
    <row r="2" spans="6:16" ht="21.75" x14ac:dyDescent="0.2">
      <c r="F2" s="44" t="s">
        <v>2</v>
      </c>
      <c r="G2" s="44"/>
      <c r="H2" s="44"/>
      <c r="I2" s="44"/>
      <c r="J2" s="44"/>
    </row>
    <row r="3" spans="6:16" ht="21.75" x14ac:dyDescent="0.2">
      <c r="F3" s="44" t="s">
        <v>3</v>
      </c>
      <c r="G3" s="44"/>
      <c r="H3" s="44"/>
      <c r="I3" s="44"/>
      <c r="J3" s="44"/>
    </row>
    <row r="4" spans="6:16" ht="21.75" x14ac:dyDescent="0.2">
      <c r="F4" s="44" t="s">
        <v>0</v>
      </c>
      <c r="G4" s="44"/>
      <c r="H4" s="44"/>
      <c r="I4" s="44"/>
      <c r="J4" s="44"/>
    </row>
    <row r="5" spans="6:16" ht="21.75" x14ac:dyDescent="0.2">
      <c r="F5" s="44" t="s">
        <v>5</v>
      </c>
      <c r="G5" s="44"/>
      <c r="H5" s="44"/>
      <c r="I5" s="44"/>
      <c r="J5" s="44"/>
    </row>
    <row r="6" spans="6:16" ht="21.75" x14ac:dyDescent="0.2">
      <c r="F6" s="43" t="s">
        <v>25</v>
      </c>
      <c r="G6" s="43"/>
      <c r="H6" s="43"/>
      <c r="I6" s="43"/>
      <c r="J6" s="43"/>
    </row>
    <row r="7" spans="6:16" ht="12.75" customHeight="1" x14ac:dyDescent="0.2">
      <c r="F7" s="36"/>
      <c r="G7" s="37"/>
      <c r="H7" s="38"/>
      <c r="I7" s="39"/>
      <c r="J7" s="40"/>
    </row>
    <row r="8" spans="6:16" s="6" customFormat="1" ht="54" customHeight="1" x14ac:dyDescent="0.2">
      <c r="F8" s="33" t="s">
        <v>7</v>
      </c>
      <c r="G8" s="33" t="s">
        <v>9</v>
      </c>
      <c r="H8" s="34" t="s">
        <v>8</v>
      </c>
      <c r="I8" s="33" t="s">
        <v>10</v>
      </c>
      <c r="J8" s="35" t="s">
        <v>4</v>
      </c>
      <c r="K8" s="15"/>
    </row>
    <row r="9" spans="6:16" s="9" customFormat="1" ht="65.25" customHeight="1" x14ac:dyDescent="0.2">
      <c r="F9" s="10">
        <v>45280</v>
      </c>
      <c r="G9" s="41" t="s">
        <v>36</v>
      </c>
      <c r="H9" s="13">
        <v>78450551</v>
      </c>
      <c r="I9" s="13" t="s">
        <v>16</v>
      </c>
      <c r="J9" s="18">
        <v>89949</v>
      </c>
      <c r="K9" s="23"/>
      <c r="L9" s="16"/>
      <c r="M9" s="16"/>
      <c r="N9" s="16"/>
      <c r="O9" s="16"/>
      <c r="P9" s="16"/>
    </row>
    <row r="10" spans="6:16" s="9" customFormat="1" ht="54.75" customHeight="1" x14ac:dyDescent="0.2">
      <c r="F10" s="10">
        <v>45278</v>
      </c>
      <c r="G10" s="41" t="s">
        <v>37</v>
      </c>
      <c r="H10" s="22">
        <v>16895770</v>
      </c>
      <c r="I10" s="13" t="s">
        <v>17</v>
      </c>
      <c r="J10" s="18">
        <v>88509</v>
      </c>
      <c r="K10" s="23"/>
      <c r="L10" s="16"/>
      <c r="M10" s="16"/>
      <c r="N10" s="16"/>
      <c r="O10" s="16"/>
      <c r="P10" s="16"/>
    </row>
    <row r="11" spans="6:16" s="9" customFormat="1" ht="133.5" customHeight="1" x14ac:dyDescent="0.2">
      <c r="F11" s="10">
        <v>45279</v>
      </c>
      <c r="G11" s="41" t="s">
        <v>38</v>
      </c>
      <c r="H11" s="13">
        <v>43439942</v>
      </c>
      <c r="I11" s="13" t="s">
        <v>18</v>
      </c>
      <c r="J11" s="18">
        <v>79900</v>
      </c>
      <c r="K11"/>
      <c r="L11"/>
      <c r="M11"/>
      <c r="N11"/>
      <c r="O11"/>
      <c r="P11"/>
    </row>
    <row r="12" spans="6:16" s="9" customFormat="1" ht="78" customHeight="1" x14ac:dyDescent="0.2">
      <c r="F12" s="10" t="s">
        <v>29</v>
      </c>
      <c r="G12" s="41" t="s">
        <v>28</v>
      </c>
      <c r="H12" s="13">
        <v>326445</v>
      </c>
      <c r="I12" s="13" t="s">
        <v>14</v>
      </c>
      <c r="J12" s="18">
        <v>31413.75</v>
      </c>
      <c r="K12" s="23"/>
      <c r="L12" s="16"/>
      <c r="M12" s="16"/>
      <c r="N12" s="16"/>
      <c r="O12" s="16"/>
      <c r="P12" s="16"/>
    </row>
    <row r="13" spans="6:16" s="14" customFormat="1" ht="123" customHeight="1" x14ac:dyDescent="0.2">
      <c r="F13" s="10" t="s">
        <v>44</v>
      </c>
      <c r="G13" s="42" t="s">
        <v>43</v>
      </c>
      <c r="H13" s="13">
        <v>3736598</v>
      </c>
      <c r="I13" s="13" t="s">
        <v>15</v>
      </c>
      <c r="J13" s="18">
        <v>17632</v>
      </c>
      <c r="K13" s="23"/>
      <c r="L13" s="16"/>
      <c r="M13" s="16"/>
      <c r="N13" s="16"/>
      <c r="O13" s="16"/>
      <c r="P13" s="16"/>
    </row>
    <row r="14" spans="6:16" s="9" customFormat="1" ht="185.25" customHeight="1" x14ac:dyDescent="0.2">
      <c r="F14" s="10">
        <v>45259</v>
      </c>
      <c r="G14" s="42" t="s">
        <v>39</v>
      </c>
      <c r="H14" s="13">
        <v>3440710</v>
      </c>
      <c r="I14" s="13" t="s">
        <v>19</v>
      </c>
      <c r="J14" s="18">
        <v>15500</v>
      </c>
      <c r="K14" s="23"/>
      <c r="L14" s="16"/>
      <c r="M14" s="16"/>
      <c r="N14" s="16"/>
      <c r="O14" s="16"/>
      <c r="P14" s="16"/>
    </row>
    <row r="15" spans="6:16" s="9" customFormat="1" ht="65.25" customHeight="1" x14ac:dyDescent="0.2">
      <c r="F15" s="10" t="s">
        <v>31</v>
      </c>
      <c r="G15" s="41" t="s">
        <v>30</v>
      </c>
      <c r="H15" s="13">
        <v>51228513</v>
      </c>
      <c r="I15" s="13" t="s">
        <v>20</v>
      </c>
      <c r="J15" s="18">
        <v>9126</v>
      </c>
      <c r="K15"/>
      <c r="L15"/>
      <c r="M15"/>
      <c r="N15"/>
      <c r="O15"/>
      <c r="P15"/>
    </row>
    <row r="16" spans="6:16" s="9" customFormat="1" ht="58.5" customHeight="1" x14ac:dyDescent="0.2">
      <c r="F16" s="10" t="s">
        <v>35</v>
      </c>
      <c r="G16" s="41" t="s">
        <v>34</v>
      </c>
      <c r="H16" s="13">
        <v>17414695</v>
      </c>
      <c r="I16" s="13" t="s">
        <v>21</v>
      </c>
      <c r="J16" s="18">
        <v>6270</v>
      </c>
      <c r="K16" s="23"/>
      <c r="L16" s="16"/>
      <c r="M16" s="16"/>
      <c r="N16" s="16"/>
      <c r="O16" s="16"/>
      <c r="P16" s="16"/>
    </row>
    <row r="17" spans="6:16" s="14" customFormat="1" ht="108.75" customHeight="1" x14ac:dyDescent="0.2">
      <c r="F17" s="10" t="s">
        <v>45</v>
      </c>
      <c r="G17" s="42" t="s">
        <v>46</v>
      </c>
      <c r="H17" s="13">
        <v>1896318</v>
      </c>
      <c r="I17" s="13" t="s">
        <v>22</v>
      </c>
      <c r="J17" s="18">
        <v>5840</v>
      </c>
      <c r="K17" s="23"/>
      <c r="L17" s="16"/>
      <c r="M17" s="16"/>
      <c r="N17" s="16"/>
      <c r="O17" s="16"/>
      <c r="P17" s="16"/>
    </row>
    <row r="18" spans="6:16" s="9" customFormat="1" ht="69" customHeight="1" x14ac:dyDescent="0.2">
      <c r="F18" s="10" t="s">
        <v>27</v>
      </c>
      <c r="G18" s="42" t="s">
        <v>26</v>
      </c>
      <c r="H18" s="13">
        <v>3306518</v>
      </c>
      <c r="I18" s="13" t="s">
        <v>11</v>
      </c>
      <c r="J18" s="18">
        <v>5453.52</v>
      </c>
      <c r="K18" s="23"/>
      <c r="L18" s="16"/>
      <c r="M18" s="16"/>
      <c r="N18" s="16"/>
      <c r="O18" s="16"/>
      <c r="P18" s="16"/>
    </row>
    <row r="19" spans="6:16" s="14" customFormat="1" ht="67.5" customHeight="1" x14ac:dyDescent="0.2">
      <c r="F19" s="10">
        <v>45264</v>
      </c>
      <c r="G19" s="42" t="s">
        <v>40</v>
      </c>
      <c r="H19" s="13">
        <v>9929290</v>
      </c>
      <c r="I19" s="13" t="s">
        <v>12</v>
      </c>
      <c r="J19" s="18">
        <v>3904.17</v>
      </c>
      <c r="K19" s="20"/>
      <c r="L19" s="20"/>
      <c r="M19" s="20"/>
      <c r="N19" s="20"/>
      <c r="O19" s="20"/>
      <c r="P19" s="20"/>
    </row>
    <row r="20" spans="6:16" s="9" customFormat="1" ht="114" customHeight="1" x14ac:dyDescent="0.2">
      <c r="F20" s="10">
        <v>45233</v>
      </c>
      <c r="G20" s="42" t="s">
        <v>41</v>
      </c>
      <c r="H20" s="13">
        <v>64439852</v>
      </c>
      <c r="I20" s="13" t="s">
        <v>13</v>
      </c>
      <c r="J20" s="18">
        <v>3000</v>
      </c>
      <c r="K20" s="23"/>
      <c r="L20" s="16"/>
      <c r="M20" s="16"/>
      <c r="N20" s="16"/>
      <c r="O20" s="16"/>
      <c r="P20" s="16"/>
    </row>
    <row r="21" spans="6:16" s="14" customFormat="1" ht="71.25" customHeight="1" x14ac:dyDescent="0.2">
      <c r="F21" s="10" t="s">
        <v>33</v>
      </c>
      <c r="G21" s="41" t="s">
        <v>32</v>
      </c>
      <c r="H21" s="13">
        <v>3279553</v>
      </c>
      <c r="I21" s="13" t="s">
        <v>23</v>
      </c>
      <c r="J21" s="18">
        <v>1596</v>
      </c>
      <c r="K21" s="24"/>
      <c r="L21" s="21"/>
      <c r="M21" s="21"/>
      <c r="N21" s="21"/>
      <c r="O21" s="21"/>
      <c r="P21" s="21"/>
    </row>
    <row r="22" spans="6:16" s="9" customFormat="1" ht="64.5" customHeight="1" x14ac:dyDescent="0.2">
      <c r="F22" s="10">
        <v>45258</v>
      </c>
      <c r="G22" s="41" t="s">
        <v>42</v>
      </c>
      <c r="H22" s="13">
        <v>78716810</v>
      </c>
      <c r="I22" s="13" t="s">
        <v>24</v>
      </c>
      <c r="J22" s="18">
        <v>1500</v>
      </c>
      <c r="K22" s="23"/>
      <c r="L22" s="16"/>
      <c r="M22" s="16"/>
      <c r="N22" s="16"/>
      <c r="O22" s="16"/>
      <c r="P22" s="16"/>
    </row>
    <row r="23" spans="6:16" ht="29.25" customHeight="1" x14ac:dyDescent="0.2">
      <c r="F23" s="25"/>
      <c r="G23" s="26"/>
      <c r="H23" s="27"/>
      <c r="I23" s="25"/>
      <c r="J23" s="28">
        <f>SUM(J9:J22)</f>
        <v>359593.44</v>
      </c>
      <c r="K23" s="16"/>
      <c r="L23" s="16"/>
      <c r="M23" s="16"/>
      <c r="N23" s="16"/>
      <c r="O23" s="16"/>
      <c r="P23" s="16"/>
    </row>
    <row r="24" spans="6:16" ht="11.25" customHeight="1" x14ac:dyDescent="0.2">
      <c r="F24" s="29"/>
      <c r="G24" s="30"/>
      <c r="H24" s="31"/>
      <c r="I24" s="29"/>
      <c r="J24" s="32"/>
      <c r="K24" s="16"/>
      <c r="L24" s="16"/>
      <c r="M24" s="16"/>
      <c r="N24" s="16"/>
      <c r="O24" s="16"/>
      <c r="P24" s="16"/>
    </row>
    <row r="25" spans="6:16" ht="6" customHeight="1" x14ac:dyDescent="0.2">
      <c r="F25" s="3"/>
      <c r="G25" s="7"/>
      <c r="H25" s="11"/>
      <c r="I25" s="3"/>
      <c r="J25" s="4"/>
      <c r="K25" s="16"/>
      <c r="L25" s="16"/>
      <c r="M25" s="16"/>
      <c r="N25" s="16"/>
      <c r="O25" s="16"/>
      <c r="P25" s="16"/>
    </row>
    <row r="26" spans="6:16" ht="12.75" customHeight="1" x14ac:dyDescent="0.2">
      <c r="K26" s="16"/>
      <c r="L26" s="16"/>
      <c r="M26" s="16"/>
      <c r="N26" s="16"/>
      <c r="O26" s="16"/>
      <c r="P26" s="16"/>
    </row>
    <row r="27" spans="6:16" ht="12.75" customHeight="1" x14ac:dyDescent="0.2">
      <c r="K27" s="16"/>
      <c r="L27" s="16"/>
      <c r="M27" s="16"/>
      <c r="N27" s="16"/>
      <c r="O27" s="16"/>
      <c r="P27" s="16"/>
    </row>
    <row r="28" spans="6:16" ht="12.75" customHeight="1" x14ac:dyDescent="0.2">
      <c r="K28" s="16"/>
      <c r="L28" s="16"/>
      <c r="M28" s="16"/>
      <c r="N28" s="16"/>
      <c r="O28" s="16"/>
      <c r="P28" s="16"/>
    </row>
    <row r="29" spans="6:16" ht="12.75" customHeight="1" x14ac:dyDescent="0.2">
      <c r="K29" s="16"/>
      <c r="L29" s="16"/>
      <c r="M29" s="16"/>
      <c r="N29" s="16"/>
      <c r="O29" s="16"/>
      <c r="P29" s="16"/>
    </row>
    <row r="30" spans="6:16" ht="12.75" customHeight="1" x14ac:dyDescent="0.2">
      <c r="K30"/>
      <c r="L30"/>
      <c r="M30"/>
      <c r="N30"/>
      <c r="O30"/>
      <c r="P30"/>
    </row>
    <row r="31" spans="6:16" ht="12.75" customHeight="1" x14ac:dyDescent="0.2">
      <c r="H31" s="12" t="s">
        <v>6</v>
      </c>
      <c r="K31" s="16"/>
      <c r="L31" s="16"/>
      <c r="M31" s="16"/>
      <c r="N31" s="16"/>
      <c r="O31" s="16"/>
      <c r="P31" s="16"/>
    </row>
    <row r="32" spans="6:16" ht="12.75" customHeight="1" x14ac:dyDescent="0.2">
      <c r="K32" s="16"/>
      <c r="L32" s="16"/>
      <c r="M32" s="16"/>
      <c r="N32" s="16"/>
      <c r="O32" s="16"/>
      <c r="P32" s="16"/>
    </row>
    <row r="33" spans="11:16" ht="12.75" customHeight="1" x14ac:dyDescent="0.2">
      <c r="K33" s="16"/>
      <c r="L33" s="16"/>
      <c r="M33" s="16"/>
      <c r="N33" s="16"/>
      <c r="O33" s="16"/>
      <c r="P33" s="16"/>
    </row>
    <row r="34" spans="11:16" ht="12.75" customHeight="1" x14ac:dyDescent="0.2">
      <c r="K34" s="16"/>
      <c r="L34" s="16"/>
      <c r="M34" s="16"/>
      <c r="N34" s="16"/>
      <c r="O34" s="16"/>
      <c r="P34" s="16"/>
    </row>
    <row r="35" spans="11:16" ht="12.75" customHeight="1" x14ac:dyDescent="0.2">
      <c r="K35" s="16"/>
      <c r="L35" s="16"/>
      <c r="M35" s="16"/>
      <c r="N35" s="16"/>
      <c r="O35" s="16"/>
      <c r="P35" s="16"/>
    </row>
    <row r="36" spans="11:16" ht="12.75" customHeight="1" x14ac:dyDescent="0.2">
      <c r="K36" s="16"/>
      <c r="L36" s="16"/>
      <c r="M36" s="16"/>
      <c r="N36" s="16"/>
      <c r="O36" s="16"/>
      <c r="P36" s="16"/>
    </row>
    <row r="37" spans="11:16" ht="12.75" customHeight="1" x14ac:dyDescent="0.2">
      <c r="K37" s="16"/>
      <c r="L37" s="16"/>
      <c r="M37" s="16"/>
      <c r="N37" s="16"/>
      <c r="O37" s="16"/>
      <c r="P37" s="16"/>
    </row>
    <row r="38" spans="11:16" ht="12.75" customHeight="1" x14ac:dyDescent="0.2">
      <c r="K38" s="16"/>
      <c r="L38" s="16"/>
      <c r="M38" s="16"/>
      <c r="N38" s="16"/>
      <c r="O38" s="16"/>
      <c r="P38" s="16"/>
    </row>
    <row r="39" spans="11:16" ht="12.75" customHeight="1" x14ac:dyDescent="0.2">
      <c r="K39" s="19"/>
      <c r="L39" s="19"/>
      <c r="M39" s="19"/>
      <c r="N39" s="19"/>
      <c r="O39" s="19"/>
      <c r="P39" s="19"/>
    </row>
  </sheetData>
  <mergeCells count="6">
    <mergeCell ref="F6:J6"/>
    <mergeCell ref="F1:J1"/>
    <mergeCell ref="F2:J2"/>
    <mergeCell ref="F3:J3"/>
    <mergeCell ref="F4:J4"/>
    <mergeCell ref="F5:J5"/>
  </mergeCells>
  <pageMargins left="0.25" right="0.25" top="0.75" bottom="0.75" header="0.3" footer="0.3"/>
  <pageSetup scale="47"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2024-01-05T18:51:20Z</cp:lastPrinted>
  <dcterms:created xsi:type="dcterms:W3CDTF">2018-07-02T22:00:17Z</dcterms:created>
  <dcterms:modified xsi:type="dcterms:W3CDTF">2024-01-05T18:51:53Z</dcterms:modified>
</cp:coreProperties>
</file>