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NOVIEMBRE\NUMERAL 22\FORMATOS SIE\"/>
    </mc:Choice>
  </mc:AlternateContent>
  <bookViews>
    <workbookView showHorizontalScroll="0" showVerticalScroll="0" showSheetTabs="0" xWindow="0" yWindow="0" windowWidth="28800" windowHeight="12210" tabRatio="500"/>
  </bookViews>
  <sheets>
    <sheet name="Sheet1" sheetId="1" r:id="rId1"/>
  </sheets>
  <definedNames>
    <definedName name="_xlnm.Print_Area" localSheetId="0">Sheet1!$F$1:$J$32</definedName>
  </definedNames>
  <calcPr calcId="162913"/>
</workbook>
</file>

<file path=xl/calcChain.xml><?xml version="1.0" encoding="utf-8"?>
<calcChain xmlns="http://schemas.openxmlformats.org/spreadsheetml/2006/main">
  <c r="J31" i="1" l="1"/>
</calcChain>
</file>

<file path=xl/sharedStrings.xml><?xml version="1.0" encoding="utf-8"?>
<sst xmlns="http://schemas.openxmlformats.org/spreadsheetml/2006/main" count="61" uniqueCount="61">
  <si>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</si>
  <si>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</si>
  <si>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</si>
  <si>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</si>
  <si>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</si>
  <si>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</si>
  <si>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</si>
  <si>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</si>
  <si>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</si>
  <si>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</si>
  <si>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</si>
  <si>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</si>
  <si>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</si>
  <si>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637672K</t>
  </si>
  <si>
    <t>CONTRALORIA GENERAL DE CUENTAS</t>
  </si>
  <si>
    <t>INNOVA OUTSOURCING  SOCIEDAD ANONIMA</t>
  </si>
  <si>
    <t>LA PANERIA SOCIEDAD ANONIMA</t>
  </si>
  <si>
    <t>EMPRESA ELECTRICA DE GUATEMALA SOCIEDAD ANONIMA</t>
  </si>
  <si>
    <t>FRANQUICIA DE LIMPIEZA, SERVICIO Y CALIDAD, SOCIEDAD ANONIMA</t>
  </si>
  <si>
    <t>UNO GUATEMALA  SOCIEDAD ANONIMA</t>
  </si>
  <si>
    <t>INDUSTRIAS DE LA RIVA SOCIEDAD ANONIMA</t>
  </si>
  <si>
    <t>AMBROCIO  DAVID ALFREDO</t>
  </si>
  <si>
    <t>SISTEMS ENTERPRISE, SOCIEDAD ANONIMA</t>
  </si>
  <si>
    <t>BENDFELDT MORALES DE AGUIRRE LOURDES ELIZABETH</t>
  </si>
  <si>
    <t>VARGAS CASASOLA RONY WILFREDO</t>
  </si>
  <si>
    <t>SERVICIOS INNOVADORES DE COMUNICACION Y ENTRETENIMIENTO  SOCIEDAD ANONIMA</t>
  </si>
  <si>
    <t>CIFUENTES GOMEZ DE REYES ELDA LILIANA</t>
  </si>
  <si>
    <t>DISTRIBUIDORA Y COMERCIALIZADORA UNIVERSAL  SOCIEDAD ANÓNIMA</t>
  </si>
  <si>
    <t>IMAGINOVA, SOCIEDAD ANONIMA</t>
  </si>
  <si>
    <t>PEREZ DEL CID FLORENCIO DE JESUS</t>
  </si>
  <si>
    <t>IMPORTACIONES ABU, SOCIEDAD ANONIMA</t>
  </si>
  <si>
    <t>TIENDA INDUSTRIAL DE HERRAMIENTAS, SOCIEDAD ANONIMA</t>
  </si>
  <si>
    <t>UNISUPER, SOCIEDAD ANONIMA</t>
  </si>
  <si>
    <t>ALMACEN EL TIGRE SOCIEDAD ANONIMA</t>
  </si>
  <si>
    <t>Período del 01 al 30 de Noviembre de 2023</t>
  </si>
  <si>
    <t>Adquisición de 50 Bolígrafo lapicero; color: negro; logotipo: impreso; material: metal, 50 Monedas conmemorativas material: aleación de metales; Diámetro: 2 3/4", 15 Estuche para moneda conmemorativa; material: madera y lámina metálica; ancho: 10.5 centímetros; largo: 10.5 centímetros y 35 Estuche para moneda Conmemorativa; Material; plástico; ancho: 14 centímetros; largo: 14 centímetros, lo Solicitado será utilizado por las autoridades de la Secretaría de Inteligencia Estratégica del Estado como reconocimiento a altos funcionarios nacionales e internacionales. Adquisición de 10 botón insignia Diámetro: 18 milímetro; material: Aleación de metales con baño de oro de 23 kilates; lo Solicitado será utilizado por las autoridades de la Secretaría de Inteligencia Estratégica del Estado como reconocimiento a altos funcionarios nacionales e internacionales.</t>
  </si>
  <si>
    <t>Servicio de alcantarillado Municipal de agua, para uso del edificio de la Secretaria de Inteligencia Estratégica del Estado, correspondiente al periodo de lectura del 18 de octubre al 17 de noviembre de 2023.</t>
  </si>
  <si>
    <t>Servicios de reparación de cámara refrigerante, que se encuentra en el comedor del 2do. Nivel de las instalaciones de esta Secretaría, incluye repuestos.</t>
  </si>
  <si>
    <t>Adquisición de 6 Licencias de Antivirus para Sistema Operativo Windows, 7, 8, 10, 11 con soporte de 24/7/365 con administración remota para uso de la Secretaría de Inteligencia Estratégica del Estado.</t>
  </si>
  <si>
    <t>Servicio de señal de cable, utilizado en el área de la Subsecretaría de Inteligencia de la Secretaría de Inteligencia Estratégica del Estado, correspondiente al mes de noviembre de 2023. Servicio de señal de cable utilizado en  la Dirección de Asuntos Internos y Seguridad de la Secretaría de Inteligencia Estratégica del Estado, correspondientes al mes de noviembre de 2023. Servicio de señal de cable, utilizado en el área del comedor del segundo nivel del edificio de la Secretaría de Inteligencia Estratégica del Estado, correspondiente al mes de noviembre de 2023. Servicio de señal de cable, utilizado para el monitoreo de programas de opinión y noticieros de los diferentes medios de comunicación a nivel nacional e internacional, realizado por la Dirección de Recolección de Información de la Secretaría de Inteligencia Estratégica del Estado, correspondiente al mes de noviembre  de 2023.</t>
  </si>
  <si>
    <t>Servicio de extracción de basura del edificio de la Secretaria de Inteligencia Estratégica del Estado, correspondiente al mes de noviembre de 2023.</t>
  </si>
  <si>
    <t>Adquisición de 23 refrescos tipo natural, será utilizado por el personal que asistirá a la reunión para la planificación de la Agenda Nacional de Riesgos y Amenazas, la cual se llevará a cabo el 31 de octubre del presente año a las 09:00 horas, en las instalaciones de Secretaría de Inteligencia Estratégica del Estado.</t>
  </si>
  <si>
    <t xml:space="preserve">Servicio de telefonía fija, utilizados en las instalaciones de la Secretaria de Inteligencia Estratégica del Estado, correspondiente al mes de octubre de 2023. </t>
  </si>
  <si>
    <t>Servicio de energía eléctrica, será para cubrir el consumo de energía eléctrica del contador F-88571, correlativo No. 660109 del edificio de la Secretaría de Inteligencia Estratégica del Estado, correspondiente al mes de octubre de 2023.</t>
  </si>
  <si>
    <t>10/11/2023 16/11/2023 23/11/2023</t>
  </si>
  <si>
    <t>Adquisición de 1 almohadilla de recambio diámetro 42 milímetros uso sello automático para uso de la Secretaría de Inteligencia Estratégica del Estado. Servicio de impresión de 150 formularios 200-A-3 tamaño oficio, con numeración de 0351 al 0500, tipo de registro de Cajas Fiscales, será para uso de la Dirección Financiera de la Secretaría de Inteligencia Estratégica del Estado. Adquisición de 1 almohadilla de recambio ancho 32 milímetros, largo 55 milímetros para uso de la Secretaría de Inteligencia Estratégica del Estado</t>
  </si>
  <si>
    <t>1/11/2023 1</t>
  </si>
  <si>
    <t>Adquisición de 10 empanadas; relleno: pollo, será utilizado por el personal que asistirá a la reunión para la planificación de la Agenda Nacional de Riesgos y Amenazas, la cual se llevará a cabo el 14 de noviembre del presente año a las 14:00 horas, en las instalaciones de Secretaría de Inteligencia Estratégica del Estado. Adquisición de 16 Volovanes de carne, 16 cinnamon rolls y 16 jugos natural, será utilizado para alimentación en reunión del Comité Nacional de Seguridad Cibernética -CONCIBER-, la cual se llevará a cabo el día 15 de noviembre de 2023, en las instalaciones de la Secretaría de Inteligencia Estratégica del Estado. Adquisición de 23 croissant, será utilizado por el personal que asistirá a la reunión para la planificación de la Agenda Nacional de Riesgos y Amenazas, la cual se llevará a cabo el 31 de octubre del presente año a las 09:00 horas, en las instalaciones de Secretaría de Inteligencia Estratégica del Estado. Adquisición de 19 pastelito sabor dulce, 19 bebida tipo soda sabor varios será utilizado por el personal que asistirá a la reunión para la planificación de la Agenda Nacional de Riesgos y Amenazas, la cual se llevará a cabo el 31 de octubre del presente año a las 14:00 horas, en las instalaciones de Secretaría de Inteligencia Estratégica del Estado.</t>
  </si>
  <si>
    <t xml:space="preserve">14/11/2023 15/11/2023 31/11/2023 </t>
  </si>
  <si>
    <t>Servicio de cambio de escape GN125F y servicio de forro del sillón, para el vehículo tipo motocicleta, marca Suzuki, Línea GN125F, color azul negro gris cromo, modelo 2018, propiedad de la Secretaría de Inteligencia Estratégica del Estado.</t>
  </si>
  <si>
    <t>Adquisición de 19 timbres fiscales y 19 timbres notariales, para uso de la Secretaría de Inteligencia Estratégica del Estado.</t>
  </si>
  <si>
    <t>Adquisición de 1 Tinte protector para madera, 1 Sellador para madera y 1 Barniz brillante para uso de la Secretaría de Inteligencia Estratégica del Estado.</t>
  </si>
  <si>
    <t>Adquisición de 22 pie de manzana, será utilizado por el personal que asistirá a la reunión para la planificación de la Agenda Nacional de Riesgo y Amenazas, la cual se llevará a cabo el 05 de octubre del presente año a las 14:00 horas, en las instalaciones de Secretaría de Inteligencia Estratégica del Estado.</t>
  </si>
  <si>
    <t>Adquisición de 1 par de guantes para motorista; 1 juego de rodilleras y coderas para uso del Gestor Administrativo de la Secretaria de Inteligencia Estratégica del Estado.</t>
  </si>
  <si>
    <t>Adquisición de 1 juego de puntas para atornillador de impacto para uso de la Secretaría de Inteligencia Estratégica del Estado.</t>
  </si>
  <si>
    <t>Adquisición de 1 par de protector de zapatos, para uso del Gestor Administrativo de la Secretaria de Inteligencia Estratégica del Estado.</t>
  </si>
  <si>
    <t>Adquisición de formulario 63-A2, tipo de registro, ingresos varios para uso de la Dirección Financiera de la Secretaria de Inteligencia Estratégica del Estado. Servicio de autorización de impresión de Formulario 200-A-3, tipo de registro Cajas Fiscales, Instituciones del Estado, para uso de la Secretaria de Inteligencia Estratégica del Estado.</t>
  </si>
  <si>
    <t>Adquisición de 21 donas, será utilizado por el personal que asistirá a la reunión para la planificación de la Agenda Nacional de Riesgos y Amenazas, la cual se llevará a cabo el 24 de octubre del presente año a las 14:00 horas, en las instalaciones de Secretaría de Inteligencia Estratégica del  Adquisición de 22 trenzas tipo salada, será utilizado por el personal que asistirá a la reunión para la planificación de la Agenda Nacional de Riesgos y Amenazas, la cual se llevará a cabo el 26 de octubre del presente año a las 09:00 horas, en las instalaciones de Secretaría de Inteligencia Estratégica del Estado.</t>
  </si>
  <si>
    <t>24/10/2023 26/10/2023</t>
  </si>
  <si>
    <t>Adquisición de cupones canjeables por combustible para abastecer los vehículos propiedad de la Secretaría de Inteligencia Estratégica del Estado</t>
  </si>
  <si>
    <t>Servicio de Enlace de Internet Secundario para uso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</si>
</sst>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Border="1" applyAlignment="1">
      <alignment horizontal="center" vertical="center"/>
    </xf>
    <xf numFmtId="1" fontId="18" fillId="0" borderId="0" xfId="0" applyNumberFormat="1" applyFont="1" applyAlignment="1">
      <alignment vertical="top"/>
    </xf>
    <xf numFmtId="0" fontId="2" fillId="0" borderId="0" xfId="0" applyFont="1" applyBorder="1" applyAlignment="1">
      <alignment horizontal="center" vertical="center"/>
    </xf>
    <xf numFmtId="44" fontId="16" fillId="0" borderId="1" xfId="1" applyFont="1" applyFill="1" applyBorder="1" applyAlignment="1">
      <alignment vertical="center"/>
    </xf>
    <xf numFmtId="1" fontId="19" fillId="0" borderId="0" xfId="0" applyNumberFormat="1" applyFont="1" applyAlignment="1">
      <alignment vertical="top"/>
    </xf>
    <xf numFmtId="0" fontId="0" fillId="0" borderId="0" xfId="0" applyFill="1">
      <alignment vertical="top"/>
    </xf>
    <xf numFmtId="1" fontId="18" fillId="0" borderId="0" xfId="0" applyNumberFormat="1" applyFont="1" applyFill="1" applyAlignment="1">
      <alignment vertical="top"/>
    </xf>
    <xf numFmtId="0" fontId="16" fillId="0" borderId="1" xfId="0" quotePrefix="1" applyFont="1" applyFill="1" applyBorder="1" applyAlignment="1">
      <alignment horizontal="center" vertical="center" wrapText="1"/>
    </xf>
    <xf numFmtId="1" fontId="18" fillId="0" borderId="0" xfId="0" applyNumberFormat="1" applyFont="1" applyBorder="1" applyAlignment="1">
      <alignment vertical="top"/>
    </xf>
    <xf numFmtId="1" fontId="18" fillId="0" borderId="0" xfId="0" applyNumberFormat="1" applyFont="1" applyFill="1" applyBorder="1" applyAlignment="1">
      <alignment vertical="top"/>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164" fontId="9"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vertical="center"/>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7" fillId="0" borderId="1" xfId="0" applyFont="1" applyFill="1" applyBorder="1" applyAlignment="1">
      <alignment horizontal="center" vertical="center"/>
    </xf>
    <xf numFmtId="0" fontId="16" fillId="0" borderId="1" xfId="0" quotePrefix="1" applyFont="1" applyFill="1" applyBorder="1" applyAlignment="1">
      <alignment horizontal="left" vertical="center" wrapText="1"/>
    </xf>
    <xf numFmtId="0" fontId="17" fillId="0" borderId="1" xfId="0" quotePrefix="1" applyFont="1" applyFill="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47"/>
  <sheetViews>
    <sheetView showGridLines="0" tabSelected="1" showOutlineSymbols="0" topLeftCell="A12" zoomScale="40" zoomScaleNormal="40" workbookViewId="0">
      <selection activeCell="I20" sqref="I20"/>
    </sheetView>
  </sheetViews>
  <sheetFormatPr baseColWidth="10" defaultColWidth="6.85546875" defaultRowHeight="12.75" customHeight="1" x14ac:dyDescent="0.2"/>
  <cols>
    <col min="1" max="5" width="6.85546875" style="1"/>
    <col min="6" max="6" width="17.85546875" style="2" customWidth="1"/>
    <col min="7" max="7" width="133.28515625" style="8" customWidth="1"/>
    <col min="8" max="8" width="31.140625" style="12" customWidth="1"/>
    <col min="9" max="9" width="27.28515625" style="2" customWidth="1"/>
    <col min="10" max="10" width="21.5703125" style="5" customWidth="1"/>
    <col min="11" max="11" width="3.5703125" style="18" customWidth="1"/>
    <col min="12" max="12" width="6.85546875" style="1" customWidth="1"/>
    <col min="13" max="13" width="6.85546875" style="1"/>
    <col min="14" max="16" width="6.85546875" style="1" customWidth="1"/>
    <col min="17" max="16384" width="6.85546875" style="1"/>
  </cols>
  <sheetData>
    <row r="1" spans="6:16" ht="21.75" x14ac:dyDescent="0.2">
      <c r="F1" s="46" t="s">
        <v>1</v>
      </c>
      <c r="G1" s="46"/>
      <c r="H1" s="46"/>
      <c r="I1" s="46"/>
      <c r="J1" s="46"/>
    </row>
    <row r="2" spans="6:16" ht="21.75" x14ac:dyDescent="0.2">
      <c r="F2" s="46" t="s">
        <v>2</v>
      </c>
      <c r="G2" s="46"/>
      <c r="H2" s="46"/>
      <c r="I2" s="46"/>
      <c r="J2" s="46"/>
    </row>
    <row r="3" spans="6:16" ht="21.75" x14ac:dyDescent="0.2">
      <c r="F3" s="46" t="s">
        <v>3</v>
      </c>
      <c r="G3" s="46"/>
      <c r="H3" s="46"/>
      <c r="I3" s="46"/>
      <c r="J3" s="46"/>
    </row>
    <row r="4" spans="6:16" ht="21.75" x14ac:dyDescent="0.2">
      <c r="F4" s="46" t="s">
        <v>0</v>
      </c>
      <c r="G4" s="46"/>
      <c r="H4" s="46"/>
      <c r="I4" s="46"/>
      <c r="J4" s="46"/>
    </row>
    <row r="5" spans="6:16" ht="21.75" x14ac:dyDescent="0.2">
      <c r="F5" s="46" t="s">
        <v>5</v>
      </c>
      <c r="G5" s="46"/>
      <c r="H5" s="46"/>
      <c r="I5" s="46"/>
      <c r="J5" s="46"/>
    </row>
    <row r="6" spans="6:16" ht="21.75" x14ac:dyDescent="0.2">
      <c r="F6" s="45" t="s">
        <v>34</v>
      </c>
      <c r="G6" s="45"/>
      <c r="H6" s="45"/>
      <c r="I6" s="45"/>
      <c r="J6" s="45"/>
    </row>
    <row r="7" spans="6:16" ht="12.75" customHeight="1" x14ac:dyDescent="0.2">
      <c r="F7" s="37"/>
      <c r="G7" s="38"/>
      <c r="H7" s="39"/>
      <c r="I7" s="40"/>
      <c r="J7" s="41"/>
    </row>
    <row r="8" spans="6:16" s="6" customFormat="1" ht="54" customHeight="1" x14ac:dyDescent="0.2">
      <c r="F8" s="34" t="s">
        <v>7</v>
      </c>
      <c r="G8" s="34" t="s">
        <v>9</v>
      </c>
      <c r="H8" s="35" t="s">
        <v>8</v>
      </c>
      <c r="I8" s="34" t="s">
        <v>10</v>
      </c>
      <c r="J8" s="36" t="s">
        <v>4</v>
      </c>
      <c r="K8" s="16"/>
    </row>
    <row r="9" spans="6:16" s="9" customFormat="1" ht="65.25" customHeight="1" x14ac:dyDescent="0.2">
      <c r="F9" s="10">
        <v>45254</v>
      </c>
      <c r="G9" s="43" t="s">
        <v>59</v>
      </c>
      <c r="H9" s="14" t="s">
        <v>19</v>
      </c>
      <c r="I9" s="13">
        <v>321052</v>
      </c>
      <c r="J9" s="19">
        <v>90000</v>
      </c>
      <c r="K9" s="24"/>
      <c r="L9" s="17"/>
      <c r="M9" s="17"/>
      <c r="N9" s="17"/>
      <c r="O9" s="17"/>
      <c r="P9" s="17"/>
    </row>
    <row r="10" spans="6:16" s="9" customFormat="1" ht="54.75" customHeight="1" x14ac:dyDescent="0.2">
      <c r="F10" s="10">
        <v>45241</v>
      </c>
      <c r="G10" s="43" t="s">
        <v>43</v>
      </c>
      <c r="H10" s="23" t="s">
        <v>17</v>
      </c>
      <c r="I10" s="14">
        <v>326445</v>
      </c>
      <c r="J10" s="19">
        <v>29740.69</v>
      </c>
      <c r="K10" s="24"/>
      <c r="L10" s="17"/>
      <c r="M10" s="17"/>
      <c r="N10" s="17"/>
      <c r="O10" s="17"/>
      <c r="P10" s="17"/>
    </row>
    <row r="11" spans="6:16" s="9" customFormat="1" ht="133.5" customHeight="1" x14ac:dyDescent="0.2">
      <c r="F11" s="10">
        <v>45252</v>
      </c>
      <c r="G11" s="43" t="s">
        <v>35</v>
      </c>
      <c r="H11" s="14" t="s">
        <v>20</v>
      </c>
      <c r="I11" s="13">
        <v>3736598</v>
      </c>
      <c r="J11" s="19">
        <v>12520</v>
      </c>
      <c r="K11"/>
      <c r="L11"/>
      <c r="M11"/>
      <c r="N11"/>
      <c r="O11"/>
      <c r="P11"/>
    </row>
    <row r="12" spans="6:16" s="9" customFormat="1" ht="78" customHeight="1" x14ac:dyDescent="0.2">
      <c r="F12" s="10">
        <v>45252</v>
      </c>
      <c r="G12" s="43" t="s">
        <v>36</v>
      </c>
      <c r="H12" s="14" t="s">
        <v>11</v>
      </c>
      <c r="I12" s="14">
        <v>3306518</v>
      </c>
      <c r="J12" s="19">
        <v>5453.52</v>
      </c>
      <c r="K12" s="24"/>
      <c r="L12" s="17"/>
      <c r="M12" s="17"/>
      <c r="N12" s="17"/>
      <c r="O12" s="17"/>
      <c r="P12" s="17"/>
    </row>
    <row r="13" spans="6:16" s="15" customFormat="1" ht="77.25" customHeight="1" x14ac:dyDescent="0.2">
      <c r="F13" s="10">
        <v>45233</v>
      </c>
      <c r="G13" s="44" t="s">
        <v>42</v>
      </c>
      <c r="H13" s="14" t="s">
        <v>12</v>
      </c>
      <c r="I13" s="13">
        <v>9929290</v>
      </c>
      <c r="J13" s="19">
        <v>3904.17</v>
      </c>
      <c r="K13" s="24"/>
      <c r="L13" s="17"/>
      <c r="M13" s="17"/>
      <c r="N13" s="17"/>
      <c r="O13" s="17"/>
      <c r="P13" s="17"/>
    </row>
    <row r="14" spans="6:16" s="9" customFormat="1" ht="185.25" customHeight="1" x14ac:dyDescent="0.2">
      <c r="F14" s="10" t="s">
        <v>48</v>
      </c>
      <c r="G14" s="43" t="s">
        <v>47</v>
      </c>
      <c r="H14" s="14" t="s">
        <v>16</v>
      </c>
      <c r="I14" s="13">
        <v>28155106</v>
      </c>
      <c r="J14" s="19">
        <v>3160.75</v>
      </c>
      <c r="K14" s="24"/>
      <c r="L14" s="17"/>
      <c r="M14" s="17"/>
      <c r="N14" s="17"/>
      <c r="O14" s="17"/>
      <c r="P14" s="17"/>
    </row>
    <row r="15" spans="6:16" s="9" customFormat="1" ht="65.25" customHeight="1" x14ac:dyDescent="0.2">
      <c r="F15" s="10">
        <v>45271</v>
      </c>
      <c r="G15" s="43" t="s">
        <v>60</v>
      </c>
      <c r="H15" s="14" t="s">
        <v>15</v>
      </c>
      <c r="I15" s="13">
        <v>64439852</v>
      </c>
      <c r="J15" s="19">
        <v>3000</v>
      </c>
      <c r="K15"/>
      <c r="L15"/>
      <c r="M15"/>
      <c r="N15"/>
      <c r="O15"/>
      <c r="P15"/>
    </row>
    <row r="16" spans="6:16" s="9" customFormat="1" ht="58.5" customHeight="1" x14ac:dyDescent="0.2">
      <c r="F16" s="10">
        <v>45246</v>
      </c>
      <c r="G16" s="43" t="s">
        <v>37</v>
      </c>
      <c r="H16" s="14" t="s">
        <v>21</v>
      </c>
      <c r="I16" s="13">
        <v>29577969</v>
      </c>
      <c r="J16" s="19">
        <v>1825</v>
      </c>
      <c r="K16" s="24"/>
      <c r="L16" s="17"/>
      <c r="M16" s="17"/>
      <c r="N16" s="17"/>
      <c r="O16" s="17"/>
      <c r="P16" s="17"/>
    </row>
    <row r="17" spans="6:16" s="15" customFormat="1" ht="71.25" customHeight="1" x14ac:dyDescent="0.2">
      <c r="F17" s="10">
        <v>45254</v>
      </c>
      <c r="G17" s="43" t="s">
        <v>38</v>
      </c>
      <c r="H17" s="14" t="s">
        <v>22</v>
      </c>
      <c r="I17" s="13">
        <v>48327581</v>
      </c>
      <c r="J17" s="19">
        <v>1146</v>
      </c>
      <c r="K17" s="24"/>
      <c r="L17" s="17"/>
      <c r="M17" s="17"/>
      <c r="N17" s="17"/>
      <c r="O17" s="17"/>
      <c r="P17" s="17"/>
    </row>
    <row r="18" spans="6:16" s="9" customFormat="1" ht="69" customHeight="1" x14ac:dyDescent="0.2">
      <c r="F18" s="10" t="s">
        <v>44</v>
      </c>
      <c r="G18" s="44" t="s">
        <v>45</v>
      </c>
      <c r="H18" s="14" t="s">
        <v>23</v>
      </c>
      <c r="I18" s="13">
        <v>3182045</v>
      </c>
      <c r="J18" s="19">
        <v>980</v>
      </c>
      <c r="K18" s="24"/>
      <c r="L18" s="17"/>
      <c r="M18" s="17"/>
      <c r="N18" s="17"/>
      <c r="O18" s="17"/>
      <c r="P18" s="17"/>
    </row>
    <row r="19" spans="6:16" s="15" customFormat="1" ht="67.5" customHeight="1" x14ac:dyDescent="0.2">
      <c r="F19" s="10">
        <v>45215</v>
      </c>
      <c r="G19" s="44" t="s">
        <v>49</v>
      </c>
      <c r="H19" s="14" t="s">
        <v>24</v>
      </c>
      <c r="I19" s="13">
        <v>49476343</v>
      </c>
      <c r="J19" s="19">
        <v>865</v>
      </c>
      <c r="K19" s="21"/>
      <c r="L19" s="21"/>
      <c r="M19" s="21"/>
      <c r="N19" s="21"/>
      <c r="O19" s="21"/>
      <c r="P19" s="21"/>
    </row>
    <row r="20" spans="6:16" s="9" customFormat="1" ht="114" customHeight="1" x14ac:dyDescent="0.2">
      <c r="F20" s="10" t="s">
        <v>46</v>
      </c>
      <c r="G20" s="43" t="s">
        <v>39</v>
      </c>
      <c r="H20" s="14" t="s">
        <v>25</v>
      </c>
      <c r="I20" s="13">
        <v>74859005</v>
      </c>
      <c r="J20" s="19">
        <v>816</v>
      </c>
      <c r="K20" s="24"/>
      <c r="L20" s="17"/>
      <c r="M20" s="17"/>
      <c r="N20" s="17"/>
      <c r="O20" s="17"/>
      <c r="P20" s="17"/>
    </row>
    <row r="21" spans="6:16" s="15" customFormat="1" ht="71.25" customHeight="1" x14ac:dyDescent="0.2">
      <c r="F21" s="10">
        <v>45217</v>
      </c>
      <c r="G21" s="43" t="s">
        <v>50</v>
      </c>
      <c r="H21" s="14" t="s">
        <v>26</v>
      </c>
      <c r="I21" s="13">
        <v>16441583</v>
      </c>
      <c r="J21" s="19">
        <v>342</v>
      </c>
      <c r="K21" s="25"/>
      <c r="L21" s="22"/>
      <c r="M21" s="22"/>
      <c r="N21" s="22"/>
      <c r="O21" s="22"/>
      <c r="P21" s="22"/>
    </row>
    <row r="22" spans="6:16" s="9" customFormat="1" ht="64.5" customHeight="1" x14ac:dyDescent="0.2">
      <c r="F22" s="10">
        <v>45215</v>
      </c>
      <c r="G22" s="43" t="s">
        <v>51</v>
      </c>
      <c r="H22" s="14" t="s">
        <v>27</v>
      </c>
      <c r="I22" s="13">
        <v>109842901</v>
      </c>
      <c r="J22" s="19">
        <v>329</v>
      </c>
      <c r="K22" s="24"/>
      <c r="L22" s="17"/>
      <c r="M22" s="17"/>
      <c r="N22" s="17"/>
      <c r="O22" s="17"/>
      <c r="P22" s="17"/>
    </row>
    <row r="23" spans="6:16" s="9" customFormat="1" ht="105" customHeight="1" x14ac:dyDescent="0.2">
      <c r="F23" s="10" t="s">
        <v>58</v>
      </c>
      <c r="G23" s="44" t="s">
        <v>57</v>
      </c>
      <c r="H23" s="14" t="s">
        <v>28</v>
      </c>
      <c r="I23" s="13">
        <v>69723125</v>
      </c>
      <c r="J23" s="19">
        <v>303</v>
      </c>
      <c r="K23" s="24"/>
      <c r="L23" s="17"/>
      <c r="M23" s="17"/>
      <c r="N23" s="17"/>
      <c r="O23" s="17"/>
      <c r="P23" s="17"/>
    </row>
    <row r="24" spans="6:16" s="9" customFormat="1" ht="54.75" customHeight="1" x14ac:dyDescent="0.2">
      <c r="F24" s="10">
        <v>45251</v>
      </c>
      <c r="G24" s="43" t="s">
        <v>40</v>
      </c>
      <c r="H24" s="14" t="s">
        <v>29</v>
      </c>
      <c r="I24" s="13">
        <v>4570537</v>
      </c>
      <c r="J24" s="19">
        <v>300</v>
      </c>
      <c r="K24"/>
      <c r="L24"/>
      <c r="M24"/>
      <c r="N24"/>
      <c r="O24"/>
      <c r="P24"/>
    </row>
    <row r="25" spans="6:16" s="15" customFormat="1" ht="59.25" customHeight="1" x14ac:dyDescent="0.2">
      <c r="F25" s="10">
        <v>45204</v>
      </c>
      <c r="G25" s="43" t="s">
        <v>52</v>
      </c>
      <c r="H25" s="14" t="s">
        <v>18</v>
      </c>
      <c r="I25" s="42">
        <v>68142463</v>
      </c>
      <c r="J25" s="19">
        <v>275</v>
      </c>
      <c r="K25" s="25"/>
      <c r="L25" s="22"/>
      <c r="M25" s="22"/>
      <c r="N25" s="22"/>
      <c r="O25" s="22"/>
      <c r="P25" s="22"/>
    </row>
    <row r="26" spans="6:16" s="9" customFormat="1" ht="52.5" customHeight="1" x14ac:dyDescent="0.2">
      <c r="F26" s="10">
        <v>45225</v>
      </c>
      <c r="G26" s="43" t="s">
        <v>53</v>
      </c>
      <c r="H26" s="14" t="s">
        <v>30</v>
      </c>
      <c r="I26" s="42">
        <v>7598610</v>
      </c>
      <c r="J26" s="19">
        <v>274</v>
      </c>
      <c r="K26" s="24"/>
      <c r="L26" s="17"/>
      <c r="M26" s="17"/>
      <c r="N26" s="17"/>
      <c r="O26" s="17"/>
      <c r="P26" s="17"/>
    </row>
    <row r="27" spans="6:16" s="9" customFormat="1" ht="75.75" customHeight="1" x14ac:dyDescent="0.2">
      <c r="F27" s="10">
        <v>45215</v>
      </c>
      <c r="G27" s="43" t="s">
        <v>54</v>
      </c>
      <c r="H27" s="14" t="s">
        <v>31</v>
      </c>
      <c r="I27" s="13">
        <v>40816389</v>
      </c>
      <c r="J27" s="19">
        <v>221.8</v>
      </c>
      <c r="K27" s="24"/>
      <c r="L27" s="17"/>
      <c r="M27" s="17"/>
      <c r="N27" s="17"/>
      <c r="O27" s="17"/>
      <c r="P27" s="17"/>
    </row>
    <row r="28" spans="6:16" s="9" customFormat="1" ht="65.25" customHeight="1" x14ac:dyDescent="0.2">
      <c r="F28" s="10">
        <v>45230</v>
      </c>
      <c r="G28" s="43" t="s">
        <v>41</v>
      </c>
      <c r="H28" s="14" t="s">
        <v>32</v>
      </c>
      <c r="I28" s="13">
        <v>26532476</v>
      </c>
      <c r="J28" s="19">
        <v>174.9</v>
      </c>
      <c r="K28" s="24"/>
      <c r="L28" s="17"/>
      <c r="M28" s="17"/>
      <c r="N28" s="17"/>
      <c r="O28" s="17"/>
      <c r="P28" s="17"/>
    </row>
    <row r="29" spans="6:16" s="9" customFormat="1" ht="52.5" customHeight="1" x14ac:dyDescent="0.2">
      <c r="F29" s="10">
        <v>45225</v>
      </c>
      <c r="G29" s="43" t="s">
        <v>55</v>
      </c>
      <c r="H29" s="14" t="s">
        <v>33</v>
      </c>
      <c r="I29" s="13">
        <v>3377091</v>
      </c>
      <c r="J29" s="19">
        <v>43.5</v>
      </c>
      <c r="K29" s="24"/>
      <c r="L29" s="17"/>
      <c r="M29" s="17"/>
      <c r="N29" s="17"/>
      <c r="O29" s="17"/>
      <c r="P29" s="17"/>
    </row>
    <row r="30" spans="6:16" s="9" customFormat="1" ht="52.5" customHeight="1" x14ac:dyDescent="0.2">
      <c r="F30" s="10">
        <v>45226</v>
      </c>
      <c r="G30" s="44" t="s">
        <v>56</v>
      </c>
      <c r="H30" s="14" t="s">
        <v>14</v>
      </c>
      <c r="I30" s="13" t="s">
        <v>13</v>
      </c>
      <c r="J30" s="19">
        <v>38.700000000000003</v>
      </c>
      <c r="K30" s="24"/>
      <c r="L30" s="17"/>
      <c r="M30" s="17"/>
      <c r="N30" s="17"/>
      <c r="O30" s="17"/>
      <c r="P30" s="17"/>
    </row>
    <row r="31" spans="6:16" ht="29.25" customHeight="1" x14ac:dyDescent="0.2">
      <c r="F31" s="26"/>
      <c r="G31" s="27"/>
      <c r="H31" s="28"/>
      <c r="I31" s="26"/>
      <c r="J31" s="29">
        <f>SUM(J9:J30)</f>
        <v>155713.03</v>
      </c>
      <c r="K31" s="17"/>
      <c r="L31" s="17"/>
      <c r="M31" s="17"/>
      <c r="N31" s="17"/>
      <c r="O31" s="17"/>
      <c r="P31" s="17"/>
    </row>
    <row r="32" spans="6:16" ht="11.25" customHeight="1" x14ac:dyDescent="0.2">
      <c r="F32" s="30"/>
      <c r="G32" s="31"/>
      <c r="H32" s="32"/>
      <c r="I32" s="30"/>
      <c r="J32" s="33"/>
      <c r="K32" s="17"/>
      <c r="L32" s="17"/>
      <c r="M32" s="17"/>
      <c r="N32" s="17"/>
      <c r="O32" s="17"/>
      <c r="P32" s="17"/>
    </row>
    <row r="33" spans="6:16" ht="6" customHeight="1" x14ac:dyDescent="0.2">
      <c r="F33" s="3"/>
      <c r="G33" s="7"/>
      <c r="H33" s="11"/>
      <c r="I33" s="3"/>
      <c r="J33" s="4"/>
      <c r="K33" s="17"/>
      <c r="L33" s="17"/>
      <c r="M33" s="17"/>
      <c r="N33" s="17"/>
      <c r="O33" s="17"/>
      <c r="P33" s="17"/>
    </row>
    <row r="34" spans="6:16" ht="12.75" customHeight="1" x14ac:dyDescent="0.2">
      <c r="K34" s="17"/>
      <c r="L34" s="17"/>
      <c r="M34" s="17"/>
      <c r="N34" s="17"/>
      <c r="O34" s="17"/>
      <c r="P34" s="17"/>
    </row>
    <row r="35" spans="6:16" ht="12.75" customHeight="1" x14ac:dyDescent="0.2">
      <c r="K35" s="17"/>
      <c r="L35" s="17"/>
      <c r="M35" s="17"/>
      <c r="N35" s="17"/>
      <c r="O35" s="17"/>
      <c r="P35" s="17"/>
    </row>
    <row r="36" spans="6:16" ht="12.75" customHeight="1" x14ac:dyDescent="0.2">
      <c r="K36" s="17"/>
      <c r="L36" s="17"/>
      <c r="M36" s="17"/>
      <c r="N36" s="17"/>
      <c r="O36" s="17"/>
      <c r="P36" s="17"/>
    </row>
    <row r="37" spans="6:16" ht="12.75" customHeight="1" x14ac:dyDescent="0.2">
      <c r="K37" s="17"/>
      <c r="L37" s="17"/>
      <c r="M37" s="17"/>
      <c r="N37" s="17"/>
      <c r="O37" s="17"/>
      <c r="P37" s="17"/>
    </row>
    <row r="38" spans="6:16" ht="12.75" customHeight="1" x14ac:dyDescent="0.2">
      <c r="K38"/>
      <c r="L38"/>
      <c r="M38"/>
      <c r="N38"/>
      <c r="O38"/>
      <c r="P38"/>
    </row>
    <row r="39" spans="6:16" ht="12.75" customHeight="1" x14ac:dyDescent="0.2">
      <c r="H39" s="12" t="s">
        <v>6</v>
      </c>
      <c r="K39" s="17"/>
      <c r="L39" s="17"/>
      <c r="M39" s="17"/>
      <c r="N39" s="17"/>
      <c r="O39" s="17"/>
      <c r="P39" s="17"/>
    </row>
    <row r="40" spans="6:16" ht="12.75" customHeight="1" x14ac:dyDescent="0.2">
      <c r="K40" s="17"/>
      <c r="L40" s="17"/>
      <c r="M40" s="17"/>
      <c r="N40" s="17"/>
      <c r="O40" s="17"/>
      <c r="P40" s="17"/>
    </row>
    <row r="41" spans="6:16" ht="12.75" customHeight="1" x14ac:dyDescent="0.2">
      <c r="K41" s="17"/>
      <c r="L41" s="17"/>
      <c r="M41" s="17"/>
      <c r="N41" s="17"/>
      <c r="O41" s="17"/>
      <c r="P41" s="17"/>
    </row>
    <row r="42" spans="6:16" ht="12.75" customHeight="1" x14ac:dyDescent="0.2">
      <c r="K42" s="17"/>
      <c r="L42" s="17"/>
      <c r="M42" s="17"/>
      <c r="N42" s="17"/>
      <c r="O42" s="17"/>
      <c r="P42" s="17"/>
    </row>
    <row r="43" spans="6:16" ht="12.75" customHeight="1" x14ac:dyDescent="0.2">
      <c r="K43" s="17"/>
      <c r="L43" s="17"/>
      <c r="M43" s="17"/>
      <c r="N43" s="17"/>
      <c r="O43" s="17"/>
      <c r="P43" s="17"/>
    </row>
    <row r="44" spans="6:16" ht="12.75" customHeight="1" x14ac:dyDescent="0.2">
      <c r="K44" s="17"/>
      <c r="L44" s="17"/>
      <c r="M44" s="17"/>
      <c r="N44" s="17"/>
      <c r="O44" s="17"/>
      <c r="P44" s="17"/>
    </row>
    <row r="45" spans="6:16" ht="12.75" customHeight="1" x14ac:dyDescent="0.2">
      <c r="K45" s="17"/>
      <c r="L45" s="17"/>
      <c r="M45" s="17"/>
      <c r="N45" s="17"/>
      <c r="O45" s="17"/>
      <c r="P45" s="17"/>
    </row>
    <row r="46" spans="6:16" ht="12.75" customHeight="1" x14ac:dyDescent="0.2">
      <c r="K46" s="17"/>
      <c r="L46" s="17"/>
      <c r="M46" s="17"/>
      <c r="N46" s="17"/>
      <c r="O46" s="17"/>
      <c r="P46" s="17"/>
    </row>
    <row r="47" spans="6:16" ht="12.75" customHeight="1" x14ac:dyDescent="0.2">
      <c r="K47" s="20"/>
      <c r="L47" s="20"/>
      <c r="M47" s="20"/>
      <c r="N47" s="20"/>
      <c r="O47" s="20"/>
      <c r="P47" s="20"/>
    </row>
  </sheetData>
  <mergeCells count="6">
    <mergeCell ref="F6:J6"/>
    <mergeCell ref="F1:J1"/>
    <mergeCell ref="F2:J2"/>
    <mergeCell ref="F3:J3"/>
    <mergeCell ref="F4:J4"/>
    <mergeCell ref="F5:J5"/>
  </mergeCells>
  <pageMargins left="0.7" right="0.7" top="0.75" bottom="0.75" header="0.3" footer="0.3"/>
  <pageSetup scale="3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2023-12-15T22:33:34Z</cp:lastPrinted>
  <dcterms:created xsi:type="dcterms:W3CDTF">2018-07-02T22:00:17Z</dcterms:created>
  <dcterms:modified xsi:type="dcterms:W3CDTF">2023-12-15T22:35:48Z</dcterms:modified>
</cp:coreProperties>
</file>