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3\DEPARTAMENTOS DA\DA\INFORMACIÓN PÚBLICA\ARCHIVO 2023\MAYO\NUMERAL 22\FORMATOS SIE\"/>
    </mc:Choice>
  </mc:AlternateContent>
  <bookViews>
    <workbookView showHorizontalScroll="0" showVerticalScroll="0" showSheetTabs="0" xWindow="0" yWindow="0" windowWidth="28800" windowHeight="12210" tabRatio="500"/>
  </bookViews>
  <sheets>
    <sheet name="Sheet1" sheetId="1" r:id="rId1"/>
  </sheets>
  <definedNames>
    <definedName name="_xlnm.Print_Area" localSheetId="0">Sheet1!$F$1:$J$30</definedName>
  </definedNames>
  <calcPr calcId="162913"/>
</workbook>
</file>

<file path=xl/calcChain.xml><?xml version="1.0" encoding="utf-8"?>
<calcChain xmlns="http://schemas.openxmlformats.org/spreadsheetml/2006/main">
  <c r="J29" i="1" l="1"/>
</calcChain>
</file>

<file path=xl/sharedStrings.xml><?xml version="1.0" encoding="utf-8"?>
<sst xmlns="http://schemas.openxmlformats.org/spreadsheetml/2006/main" count="58" uniqueCount="56">
  <si>
    <t>INFORMACIÓN DE COMPRAS DIRECTAS REALIZADAS</t>
  </si>
  <si>
    <t>SISTEMA DE GESTIÓN</t>
  </si>
  <si>
    <t>Información de oficio</t>
  </si>
  <si>
    <t>Ley de Acceso a la Información - Art 10 Numeral 22</t>
  </si>
  <si>
    <t>Monto Total</t>
  </si>
  <si>
    <t>Valores expresados en Quetzales</t>
  </si>
  <si>
    <t xml:space="preserve"> </t>
  </si>
  <si>
    <t xml:space="preserve">Fecha de la compra (factura) </t>
  </si>
  <si>
    <t>Nombre del Proveedor</t>
  </si>
  <si>
    <t xml:space="preserve">Descripción de la Compra </t>
  </si>
  <si>
    <t>Nit del Proveedor</t>
  </si>
  <si>
    <t>EMPRESA MUNICIPAL DE AGUA DE LA CIUDAD DE GUATEMALA</t>
  </si>
  <si>
    <t>TELECOMUNICACIONES DE GUATEMALA  SOCIEDAD ANONIMA</t>
  </si>
  <si>
    <t>EMPRESA ELECTRICA DE GUATEMALA SOCIEDAD ANONIMA</t>
  </si>
  <si>
    <t>SERVICIOS INNOVADORES DE COMUNICACION Y ENTRETENIMIENTO  SOCIEDAD ANONIMA</t>
  </si>
  <si>
    <t>NUEVOS ALMACENES, SOCIEDAD ANONIMA</t>
  </si>
  <si>
    <t>ALIMENTOS Y SERVICIOS LA AMISTAD, SOCIEDAD ANONIMA</t>
  </si>
  <si>
    <t>CORPORACION DE SISTEMAS INFORMATICOS, SOCIEDAD ANONIMA</t>
  </si>
  <si>
    <t>Período del 01 al 31 de Mayo de 2023</t>
  </si>
  <si>
    <t>SISTEMS ENTERPRISE, SOCIEDAD ANONIMA</t>
  </si>
  <si>
    <t>ZETINA MARTINEZ CARLOS ANTONIO</t>
  </si>
  <si>
    <t>COMERCIALIZADORA MEGA ABASTOS  SOCIEDAD ANÓNIMA</t>
  </si>
  <si>
    <t>CELASA INGENIERIA Y EQUIPOS SOCIEDAD ANONIMA</t>
  </si>
  <si>
    <t>DISTRIBUIDORA DE MATERIALES LA PINTURA, LIMITADA</t>
  </si>
  <si>
    <t>TAJARAL, SOCIEDAD ANONIMA</t>
  </si>
  <si>
    <t>TECNICENTRO GRAND PRIX SOCIEDAD ANONIMA</t>
  </si>
  <si>
    <t>MELENDEZ GRAMAJO ULBIA AZUCENA</t>
  </si>
  <si>
    <t>ZUÑIGA CARIAS ELVIS GEOVANY</t>
  </si>
  <si>
    <t>DE LA CRUZ LÓPEZ JOSUÉ MAURICIO</t>
  </si>
  <si>
    <t>DIVAS NAVICHOQUE VALERIE JAZMIN</t>
  </si>
  <si>
    <t>SUPERINTENDENCIA DE ADMINISTRACION TRIBUTARIA</t>
  </si>
  <si>
    <t>VASQUEZ  JOSUÉ ISAI</t>
  </si>
  <si>
    <t>Servicio de Energía Eléctrica correspondiente al mes de abril de 2023, para el edificio de la Secretaría de Inteligencia Estratégica del Estado.</t>
  </si>
  <si>
    <t>Adquisición de 17 Trajes formales género masculino y 4 Trajes formales género femenino, tela casimir, para uso de la Secretaría de Inteligencia Estratégica del Estado.</t>
  </si>
  <si>
    <t>Adquisición de 16 cajas misceláneas con productos típicos para atención a altos funcionarios de la República de China Taiwan.</t>
  </si>
  <si>
    <t>Adquisición de 2 Barras de puesta a tierra, material: cobre, 90 mts de Cable, calibre: 1/0 awg, material: cobre, 5 Varillas diámetro: 5/8; longitud: 8 pies; material: cobre, 5 Conectores de comprensión, calibre: 1/0- 1/0; material: aluminio; tipo: H; uso: electricidad. Lo solicitado se utilizará para readecuación de la red de tierras debido a falta de continuidad entre el sistema de tierras y el tablero principal de la Secretaría de Inteligencia Estratégica del Estado</t>
  </si>
  <si>
    <t>18/05/2023
19/05/2023</t>
  </si>
  <si>
    <t>Servicio de alcantarillado municipal de agua, para uso del edificio de la Secretaría de Inteligencia Estratégica del Estado, correspondiente al mes de abril de 20</t>
  </si>
  <si>
    <t>12/05/2023
12/05/2023
12/05/2023</t>
  </si>
  <si>
    <t>Servicio de telefonía fija, correspondiente al mes de abril del 2023, utilizado en las instalaciones de la Secretaría de Inteligencia Estratégica del Estado</t>
  </si>
  <si>
    <t>11/05/2023
18/05/2023
29/05/2023</t>
  </si>
  <si>
    <t>Adquisición de 50 almuerzos tipo alimento, lo solicitado será para el personal que participará en el taller "Los Colores del Amor de Mamá" de la Secretaría de Inteligencia Estratégica del Estado en conmemoración del día de la madre.</t>
  </si>
  <si>
    <t xml:space="preserve">Balance de aros a llantas delanteras, arme y desarme de llanta, alineación delantera, cambio de bombillas 9006, para el vehículo tipo camioneta marca Toyota, Línea Rav4, color Negro Mica, modelo 2018, propiedad de la Secretaría de Inteligencia Estratégica del Estado.
Servicio de mantenimiento menor, cambio de bombillas y 1 batería tipo líquido, 9 placas, lo solicitado será el vehículo tipo Motocicleta, marca suzuki, Línea GN125F, color azul negro gris cromo, modelo 2018, propiedad de la Secretaría de Inteligencia Estratégica del Estado.
Servicio de mantenimiento menor que incluye, cambio de pastillas delanteras, cambio de bujía, revisión de luces y cojinetes de ruedas, para el vehículo tipo Motocicleta, marca Suzuki, línea GN125H, modelo 2011, color Plateado Negro Cromo y Calcomanía Multicolor, propiedad de la Secretaría de Inteligencia Estratégica del Estado.
Servicio de mantenimiento menor, que incluye: Limpieza y ajuste de frenos, para el vehículo tipo camioneta, marca Toyota, Línea Prado color Gris Metálico, modelo 2012, propiedad de la Secretaría de Inteligencia Estratégica del Estado.
</t>
  </si>
  <si>
    <t>11/05/2023
16/05/2023
22/05/2023
30/05/2023</t>
  </si>
  <si>
    <t>Servicio de señal de cable, utilizado en distintas direcciones de la Secretaría de Inteligencia Estratégica del Estado, correspondiente al mes de mayo de 2023.</t>
  </si>
  <si>
    <t>Adquisición de 2 sellos de forma circular automático, 1 sello automático y 8 hules para sello automático, para uso de la Secretaría de Inteligencia Estratégica del Estado.</t>
  </si>
  <si>
    <t>Servicio menor que incluye: cambio de filtro de aceite, candela, pastillas, cojinetes, calibración de válvulas, servicio de cambio de silvin para vehículo tipo motocicleta, marca Suzuki, Línea GN125F, color azul negro gris cromo modelo 2018, propiedad de la Secretaría de Inteligencia Estratégica del Estado.</t>
  </si>
  <si>
    <t xml:space="preserve">Cambio de filtro de cabina, lubricante del compresor, recarga de gas refrigerante, para el vehículo tipo camioneta, marca Toyota, Línea Rav4, color Negro Mica, modelo 2018, propiedad de la Secretaría de Inteligencia Estratégica del Estado
</t>
  </si>
  <si>
    <t>Trámite de reposición de Tarjeta de Circulación por cambio generalizado y trámite de reposición de Certificación de Propiedad. Lo solicitado será utilizado por el Departamento de Inventarios de la Dirección Financiera, para el trámite de traspaso de seis (6) vehículos propiedad de la Secretaría de Inteligencia Estratégica del Estado.</t>
  </si>
  <si>
    <t>08/05/2023 09/05/2023 10/05/2023</t>
  </si>
  <si>
    <t xml:space="preserve">Pago de viáticos y alimentación en comisión oficial. </t>
  </si>
  <si>
    <t>Adquisición de 7 ventosas para destapar baño. Lo solicitado será para destapar tuberías de drenaje de sanitarios de los diferentes módulos de la Secretaría Inteligencia Estratégica del Estado.
Adquisición de 5 Aislantes Térmicos en aerosol de 500 mililitros, para uso de la Secretaría de Inteligencia Estratégica del Estado.
Adquisición de 2 barras de seguridad de 16" Material: Acero inoxidable, 4 barras de seguridad de 36" Material: Acero inoxidable. Será utilizado por el personal de Servicios Generales, para colocar en los sanitarios del edificio de la Secretaría de Inteligencia Estratégica del Estado.</t>
  </si>
  <si>
    <t>Servicio de Diagnostico Laptop HP Probook 450 G5, para uso de la Secretaría de Inteligencia Estratégica del Estado.
Servicio de Reparación para computadora HP Probook 450 G4, para uso de la Secretaría de Inteligencia Estratégica del Estado.
Servicio de mantenimiento y reparación de impresora Ploter marca HP modelo Desingjet T120 para uso de la Secretaría de Inteligencia Estratégica del Estado.</t>
  </si>
  <si>
    <t>Adquisición de 2 Galones de pintura. Lo solicitado será para pintar los barandales ubicados en el ingreso de la 7ma. Avenida al edificio de la Secretaría de Inteligencia Estratégica del Estado.
Adquisición de 6 cubetas de impermeabilizante. Lo solicitado será utilizado para aplicar en la terraza del edificio de la Secretaría de Inteligencia Estratégica del Estado.</t>
  </si>
  <si>
    <t xml:space="preserve">
27 almuerzos, para alimentación de los participantes de la reunión de trabajo de Delegados Departamentales, en las instalaciones de la Secretaría de Inteligencia Estratégica del Estado.</t>
  </si>
  <si>
    <t>Adquisición de una Unidad de Almacenamiento (SAN) para uso de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</si>
</sst>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20" x14ac:knownFonts="1">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sz val="14"/>
      <color indexed="8"/>
      <name val="Montserrat"/>
      <family val="3"/>
    </font>
    <font>
      <sz val="12"/>
      <color indexed="8"/>
      <name val="Montserrat"/>
      <family val="3"/>
    </font>
    <font>
      <b/>
      <sz val="12"/>
      <color indexed="8"/>
      <name val="Montserrat"/>
      <family val="3"/>
    </font>
    <font>
      <b/>
      <sz val="12"/>
      <color theme="0"/>
      <name val="Montserrat"/>
      <family val="3"/>
    </font>
    <font>
      <b/>
      <sz val="11"/>
      <color indexed="8"/>
      <name val="Montserrat"/>
      <family val="3"/>
    </font>
    <font>
      <sz val="10.5"/>
      <color theme="1"/>
      <name val="Montserrat"/>
      <family val="3"/>
    </font>
    <font>
      <b/>
      <sz val="12"/>
      <color indexed="8"/>
      <name val="Montserrat"/>
    </font>
    <font>
      <b/>
      <sz val="12"/>
      <color theme="0"/>
      <name val="Montserrat"/>
    </font>
    <font>
      <b/>
      <sz val="11"/>
      <color indexed="8"/>
      <name val="Montserrat"/>
    </font>
    <font>
      <sz val="11"/>
      <color indexed="8"/>
      <name val="Montserrat"/>
    </font>
    <font>
      <sz val="12"/>
      <color indexed="8"/>
      <name val="Montserrat"/>
    </font>
    <font>
      <sz val="10"/>
      <color theme="1"/>
      <name val="Montserrat"/>
    </font>
    <font>
      <sz val="10"/>
      <color theme="1"/>
      <name val="Montserrat"/>
      <family val="3"/>
    </font>
    <font>
      <sz val="9"/>
      <color indexed="8"/>
      <name val="ARIAL"/>
      <charset val="1"/>
    </font>
    <font>
      <b/>
      <sz val="9"/>
      <color indexed="8"/>
      <name val="Arial"/>
      <charset val="1"/>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alignment vertical="top"/>
    </xf>
    <xf numFmtId="44" fontId="4" fillId="0" borderId="0" applyFont="0" applyFill="0" applyBorder="0" applyAlignment="0" applyProtection="0"/>
  </cellStyleXfs>
  <cellXfs count="47">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8" fillId="3"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7" fillId="0" borderId="0" xfId="0" applyFont="1" applyAlignment="1">
      <alignment horizontal="left" vertical="center" wrapText="1"/>
    </xf>
    <xf numFmtId="0" fontId="9" fillId="0" borderId="0" xfId="0" applyFont="1" applyBorder="1" applyAlignment="1">
      <alignment horizontal="left" vertical="center" wrapText="1"/>
    </xf>
    <xf numFmtId="164" fontId="9" fillId="0" borderId="1" xfId="1" applyNumberFormat="1" applyFont="1"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Border="1" applyAlignment="1">
      <alignment vertical="center"/>
    </xf>
    <xf numFmtId="14" fontId="10" fillId="2"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3" borderId="2"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quotePrefix="1" applyFont="1" applyFill="1" applyBorder="1" applyAlignment="1">
      <alignment horizontal="justify" vertical="top" wrapText="1"/>
    </xf>
    <xf numFmtId="0" fontId="2" fillId="0" borderId="0" xfId="0" applyFont="1" applyFill="1" applyBorder="1" applyAlignment="1">
      <alignment vertical="center"/>
    </xf>
    <xf numFmtId="0" fontId="1" fillId="0" borderId="0" xfId="0" applyFont="1" applyBorder="1" applyAlignment="1">
      <alignment horizontal="center" vertical="center"/>
    </xf>
    <xf numFmtId="0" fontId="8" fillId="3" borderId="3" xfId="0" applyFont="1" applyFill="1" applyBorder="1" applyAlignment="1">
      <alignment vertical="center" wrapText="1"/>
    </xf>
    <xf numFmtId="1" fontId="18" fillId="0" borderId="0" xfId="0" applyNumberFormat="1" applyFont="1" applyAlignment="1">
      <alignment vertical="top"/>
    </xf>
    <xf numFmtId="0" fontId="2" fillId="0" borderId="0" xfId="0" applyFont="1" applyBorder="1" applyAlignment="1">
      <alignment horizontal="center" vertical="center"/>
    </xf>
    <xf numFmtId="0" fontId="17" fillId="0" borderId="2" xfId="0" applyFont="1" applyFill="1" applyBorder="1" applyAlignment="1">
      <alignment horizontal="justify" vertical="center" wrapText="1"/>
    </xf>
    <xf numFmtId="44" fontId="16" fillId="0" borderId="2" xfId="1" applyFont="1" applyFill="1" applyBorder="1" applyAlignment="1">
      <alignment vertical="center"/>
    </xf>
    <xf numFmtId="1" fontId="18" fillId="0" borderId="4" xfId="0" applyNumberFormat="1" applyFont="1" applyBorder="1" applyAlignment="1">
      <alignment vertical="top"/>
    </xf>
    <xf numFmtId="1" fontId="19" fillId="0" borderId="0" xfId="0" applyNumberFormat="1" applyFont="1" applyAlignment="1">
      <alignment vertical="top"/>
    </xf>
    <xf numFmtId="0" fontId="16" fillId="0" borderId="2" xfId="0" quotePrefix="1" applyFont="1" applyFill="1" applyBorder="1" applyAlignment="1">
      <alignment horizontal="left" vertical="center" wrapText="1"/>
    </xf>
    <xf numFmtId="0" fontId="17" fillId="0" borderId="2" xfId="0" quotePrefix="1" applyFont="1" applyFill="1" applyBorder="1" applyAlignment="1">
      <alignment horizontal="justify" vertical="top" wrapText="1"/>
    </xf>
    <xf numFmtId="0" fontId="17" fillId="0" borderId="2" xfId="0" quotePrefix="1" applyFont="1" applyFill="1" applyBorder="1" applyAlignment="1">
      <alignment horizontal="justify" vertical="center" wrapText="1"/>
    </xf>
    <xf numFmtId="0" fontId="17" fillId="0" borderId="2" xfId="0" quotePrefix="1" applyFont="1" applyFill="1" applyBorder="1" applyAlignment="1">
      <alignment horizontal="left" vertical="center" wrapText="1"/>
    </xf>
    <xf numFmtId="0" fontId="0" fillId="0" borderId="0" xfId="0" applyFill="1">
      <alignment vertical="top"/>
    </xf>
    <xf numFmtId="1" fontId="18" fillId="0" borderId="4" xfId="0" applyNumberFormat="1" applyFont="1" applyFill="1" applyBorder="1" applyAlignment="1">
      <alignment vertical="top"/>
    </xf>
    <xf numFmtId="1" fontId="18" fillId="0" borderId="0" xfId="0" applyNumberFormat="1" applyFont="1" applyFill="1" applyAlignment="1">
      <alignment vertical="top"/>
    </xf>
    <xf numFmtId="0" fontId="16" fillId="0" borderId="2" xfId="0" quotePrefix="1" applyFont="1" applyFill="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 vertical="top"/>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61451</xdr:colOff>
      <xdr:row>1</xdr:row>
      <xdr:rowOff>238127</xdr:rowOff>
    </xdr:from>
    <xdr:to>
      <xdr:col>6</xdr:col>
      <xdr:colOff>1897319</xdr:colOff>
      <xdr:row>4</xdr:row>
      <xdr:rowOff>247378</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57" t="21278" r="13245" b="18971"/>
        <a:stretch/>
      </xdr:blipFill>
      <xdr:spPr>
        <a:xfrm>
          <a:off x="2365886" y="514659"/>
          <a:ext cx="3026493" cy="8388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P45"/>
  <sheetViews>
    <sheetView showGridLines="0" tabSelected="1" showOutlineSymbols="0" topLeftCell="B25" zoomScale="115" zoomScaleNormal="115" workbookViewId="0">
      <selection activeCell="H35" sqref="H35"/>
    </sheetView>
  </sheetViews>
  <sheetFormatPr baseColWidth="10" defaultColWidth="6.85546875" defaultRowHeight="12.75" customHeight="1" x14ac:dyDescent="0.2"/>
  <cols>
    <col min="1" max="5" width="6.85546875" style="1"/>
    <col min="6" max="6" width="17.85546875" style="2" customWidth="1"/>
    <col min="7" max="7" width="70.85546875" style="16" customWidth="1"/>
    <col min="8" max="8" width="31.140625" style="24" customWidth="1"/>
    <col min="9" max="9" width="27.28515625" style="2" customWidth="1"/>
    <col min="10" max="10" width="21.5703125" style="5" customWidth="1"/>
    <col min="11" max="11" width="3.5703125" style="32" customWidth="1"/>
    <col min="12" max="16384" width="6.85546875" style="1"/>
  </cols>
  <sheetData>
    <row r="1" spans="6:16" ht="21.75" x14ac:dyDescent="0.2">
      <c r="F1" s="46" t="s">
        <v>1</v>
      </c>
      <c r="G1" s="46"/>
      <c r="H1" s="46"/>
      <c r="I1" s="46"/>
      <c r="J1" s="46"/>
    </row>
    <row r="2" spans="6:16" ht="21.75" x14ac:dyDescent="0.2">
      <c r="F2" s="46" t="s">
        <v>2</v>
      </c>
      <c r="G2" s="46"/>
      <c r="H2" s="46"/>
      <c r="I2" s="46"/>
      <c r="J2" s="46"/>
    </row>
    <row r="3" spans="6:16" ht="21.75" x14ac:dyDescent="0.2">
      <c r="F3" s="46" t="s">
        <v>3</v>
      </c>
      <c r="G3" s="46"/>
      <c r="H3" s="46"/>
      <c r="I3" s="46"/>
      <c r="J3" s="46"/>
    </row>
    <row r="4" spans="6:16" ht="21.75" x14ac:dyDescent="0.2">
      <c r="F4" s="46" t="s">
        <v>0</v>
      </c>
      <c r="G4" s="46"/>
      <c r="H4" s="46"/>
      <c r="I4" s="46"/>
      <c r="J4" s="46"/>
    </row>
    <row r="5" spans="6:16" ht="21.75" x14ac:dyDescent="0.2">
      <c r="F5" s="46" t="s">
        <v>5</v>
      </c>
      <c r="G5" s="46"/>
      <c r="H5" s="46"/>
      <c r="I5" s="46"/>
      <c r="J5" s="46"/>
    </row>
    <row r="6" spans="6:16" ht="21.75" x14ac:dyDescent="0.2">
      <c r="F6" s="45" t="s">
        <v>18</v>
      </c>
      <c r="G6" s="45"/>
      <c r="H6" s="45"/>
      <c r="I6" s="45"/>
      <c r="J6" s="45"/>
    </row>
    <row r="7" spans="6:16" ht="12.75" customHeight="1" x14ac:dyDescent="0.2">
      <c r="F7" s="7"/>
      <c r="G7" s="12"/>
      <c r="H7" s="20"/>
      <c r="I7" s="9"/>
      <c r="J7" s="8"/>
    </row>
    <row r="8" spans="6:16" s="6" customFormat="1" ht="54" customHeight="1" x14ac:dyDescent="0.2">
      <c r="F8" s="10" t="s">
        <v>7</v>
      </c>
      <c r="G8" s="10" t="s">
        <v>9</v>
      </c>
      <c r="H8" s="21" t="s">
        <v>8</v>
      </c>
      <c r="I8" s="10" t="s">
        <v>10</v>
      </c>
      <c r="J8" s="30" t="s">
        <v>4</v>
      </c>
      <c r="K8" s="29"/>
    </row>
    <row r="9" spans="6:16" s="17" customFormat="1" ht="37.5" customHeight="1" x14ac:dyDescent="0.2">
      <c r="F9" s="18">
        <v>45071</v>
      </c>
      <c r="G9" s="37" t="s">
        <v>55</v>
      </c>
      <c r="H9" s="26" t="s">
        <v>19</v>
      </c>
      <c r="I9" s="25">
        <v>48327581</v>
      </c>
      <c r="J9" s="34">
        <v>88140</v>
      </c>
      <c r="K9" s="35"/>
      <c r="L9" s="31"/>
      <c r="M9" s="31"/>
      <c r="N9" s="31"/>
      <c r="O9" s="31"/>
      <c r="P9" s="31"/>
    </row>
    <row r="10" spans="6:16" s="17" customFormat="1" ht="54.75" customHeight="1" x14ac:dyDescent="0.2">
      <c r="F10" s="19">
        <v>45057</v>
      </c>
      <c r="G10" s="19" t="s">
        <v>32</v>
      </c>
      <c r="H10" s="44" t="s">
        <v>13</v>
      </c>
      <c r="I10" s="26">
        <v>326445</v>
      </c>
      <c r="J10" s="34">
        <v>29877.5</v>
      </c>
      <c r="K10" s="35"/>
      <c r="L10" s="31"/>
      <c r="M10" s="31"/>
      <c r="N10" s="31"/>
      <c r="O10" s="31"/>
      <c r="P10" s="31"/>
    </row>
    <row r="11" spans="6:16" s="17" customFormat="1" ht="52.5" customHeight="1" x14ac:dyDescent="0.2">
      <c r="F11" s="18">
        <v>45055</v>
      </c>
      <c r="G11" s="40" t="s">
        <v>33</v>
      </c>
      <c r="H11" s="26" t="s">
        <v>20</v>
      </c>
      <c r="I11" s="25">
        <v>79714005</v>
      </c>
      <c r="J11" s="34">
        <v>19950</v>
      </c>
      <c r="K11"/>
      <c r="L11"/>
      <c r="M11"/>
      <c r="N11"/>
      <c r="O11"/>
      <c r="P11"/>
    </row>
    <row r="12" spans="6:16" s="17" customFormat="1" ht="45" x14ac:dyDescent="0.2">
      <c r="F12" s="18">
        <v>45056</v>
      </c>
      <c r="G12" s="40" t="s">
        <v>34</v>
      </c>
      <c r="H12" s="26" t="s">
        <v>21</v>
      </c>
      <c r="I12" s="26">
        <v>112716172</v>
      </c>
      <c r="J12" s="34">
        <v>11600</v>
      </c>
      <c r="K12" s="35"/>
      <c r="L12" s="31"/>
      <c r="M12" s="31"/>
      <c r="N12" s="31"/>
      <c r="O12" s="31"/>
      <c r="P12" s="31"/>
    </row>
    <row r="13" spans="6:16" s="28" customFormat="1" ht="112.5" customHeight="1" x14ac:dyDescent="0.2">
      <c r="F13" s="19">
        <v>45069</v>
      </c>
      <c r="G13" s="33" t="s">
        <v>35</v>
      </c>
      <c r="H13" s="26" t="s">
        <v>22</v>
      </c>
      <c r="I13" s="25">
        <v>1539167</v>
      </c>
      <c r="J13" s="34">
        <v>7849.05</v>
      </c>
      <c r="K13" s="35"/>
      <c r="L13" s="31"/>
      <c r="M13" s="31"/>
      <c r="N13" s="31"/>
      <c r="O13" s="31"/>
      <c r="P13" s="31"/>
    </row>
    <row r="14" spans="6:16" s="17" customFormat="1" ht="102" customHeight="1" x14ac:dyDescent="0.2">
      <c r="F14" s="18" t="s">
        <v>36</v>
      </c>
      <c r="G14" s="27" t="s">
        <v>53</v>
      </c>
      <c r="H14" s="26" t="s">
        <v>23</v>
      </c>
      <c r="I14" s="25">
        <v>326267</v>
      </c>
      <c r="J14" s="34">
        <v>6680</v>
      </c>
      <c r="K14" s="35"/>
      <c r="L14" s="31"/>
      <c r="M14" s="31"/>
      <c r="N14" s="31"/>
      <c r="O14" s="31"/>
      <c r="P14" s="31"/>
    </row>
    <row r="15" spans="6:16" s="17" customFormat="1" ht="51" customHeight="1" x14ac:dyDescent="0.2">
      <c r="F15" s="18">
        <v>45049</v>
      </c>
      <c r="G15" s="37" t="s">
        <v>37</v>
      </c>
      <c r="H15" s="26" t="s">
        <v>11</v>
      </c>
      <c r="I15" s="25">
        <v>3306518</v>
      </c>
      <c r="J15" s="34">
        <v>5453.52</v>
      </c>
      <c r="K15"/>
      <c r="L15"/>
      <c r="M15"/>
      <c r="N15"/>
      <c r="O15"/>
      <c r="P15"/>
    </row>
    <row r="16" spans="6:16" s="17" customFormat="1" ht="117.75" customHeight="1" x14ac:dyDescent="0.2">
      <c r="F16" s="18" t="s">
        <v>38</v>
      </c>
      <c r="G16" s="40" t="s">
        <v>52</v>
      </c>
      <c r="H16" s="26" t="s">
        <v>17</v>
      </c>
      <c r="I16" s="25">
        <v>35558172</v>
      </c>
      <c r="J16" s="34">
        <v>4500</v>
      </c>
      <c r="K16" s="35"/>
      <c r="L16" s="31"/>
      <c r="M16" s="31"/>
      <c r="N16" s="31"/>
      <c r="O16" s="31"/>
      <c r="P16" s="31"/>
    </row>
    <row r="17" spans="6:16" s="28" customFormat="1" ht="52.5" customHeight="1" x14ac:dyDescent="0.2">
      <c r="F17" s="19">
        <v>45050</v>
      </c>
      <c r="G17" s="40" t="s">
        <v>39</v>
      </c>
      <c r="H17" s="26" t="s">
        <v>12</v>
      </c>
      <c r="I17" s="25">
        <v>9929290</v>
      </c>
      <c r="J17" s="34">
        <v>3904.17</v>
      </c>
      <c r="K17" s="35"/>
      <c r="L17" s="31"/>
      <c r="M17" s="31"/>
      <c r="N17" s="31"/>
      <c r="O17" s="31"/>
      <c r="P17" s="31"/>
    </row>
    <row r="18" spans="6:16" s="17" customFormat="1" ht="142.5" customHeight="1" x14ac:dyDescent="0.2">
      <c r="F18" s="19" t="s">
        <v>40</v>
      </c>
      <c r="G18" s="40" t="s">
        <v>51</v>
      </c>
      <c r="H18" s="26" t="s">
        <v>15</v>
      </c>
      <c r="I18" s="25">
        <v>32375913</v>
      </c>
      <c r="J18" s="34">
        <v>2675.02</v>
      </c>
      <c r="K18" s="35"/>
      <c r="L18" s="31"/>
      <c r="M18" s="31"/>
      <c r="N18" s="31"/>
      <c r="O18" s="31"/>
      <c r="P18" s="31"/>
    </row>
    <row r="19" spans="6:16" s="28" customFormat="1" ht="67.5" customHeight="1" x14ac:dyDescent="0.2">
      <c r="F19" s="19">
        <v>45055</v>
      </c>
      <c r="G19" s="40" t="s">
        <v>41</v>
      </c>
      <c r="H19" s="26" t="s">
        <v>24</v>
      </c>
      <c r="I19" s="25">
        <v>24961477</v>
      </c>
      <c r="J19" s="34">
        <v>2500</v>
      </c>
      <c r="K19" s="41"/>
      <c r="L19" s="41"/>
      <c r="M19" s="41"/>
      <c r="N19" s="41"/>
      <c r="O19" s="41"/>
      <c r="P19" s="41"/>
    </row>
    <row r="20" spans="6:16" s="17" customFormat="1" ht="273" customHeight="1" x14ac:dyDescent="0.2">
      <c r="F20" s="18" t="s">
        <v>43</v>
      </c>
      <c r="G20" s="38" t="s">
        <v>42</v>
      </c>
      <c r="H20" s="26" t="s">
        <v>25</v>
      </c>
      <c r="I20" s="25">
        <v>1176250</v>
      </c>
      <c r="J20" s="34">
        <v>2309</v>
      </c>
      <c r="K20" s="35"/>
      <c r="L20" s="31"/>
      <c r="M20" s="31"/>
      <c r="N20" s="31"/>
      <c r="O20" s="31"/>
      <c r="P20" s="31"/>
    </row>
    <row r="21" spans="6:16" s="28" customFormat="1" ht="66" customHeight="1" x14ac:dyDescent="0.2">
      <c r="F21" s="19">
        <v>45042</v>
      </c>
      <c r="G21" s="39" t="s">
        <v>54</v>
      </c>
      <c r="H21" s="26" t="s">
        <v>16</v>
      </c>
      <c r="I21" s="25">
        <v>63890429</v>
      </c>
      <c r="J21" s="34">
        <v>999</v>
      </c>
      <c r="K21" s="42"/>
      <c r="L21" s="43"/>
      <c r="M21" s="43"/>
      <c r="N21" s="43"/>
      <c r="O21" s="43"/>
      <c r="P21" s="43"/>
    </row>
    <row r="22" spans="6:16" s="17" customFormat="1" ht="60" x14ac:dyDescent="0.2">
      <c r="F22" s="18">
        <v>45047</v>
      </c>
      <c r="G22" s="27" t="s">
        <v>44</v>
      </c>
      <c r="H22" s="26" t="s">
        <v>14</v>
      </c>
      <c r="I22" s="25">
        <v>74859005</v>
      </c>
      <c r="J22" s="34">
        <v>816</v>
      </c>
      <c r="K22" s="35"/>
      <c r="L22" s="31"/>
      <c r="M22" s="31"/>
      <c r="N22" s="31"/>
      <c r="O22" s="31"/>
      <c r="P22" s="31"/>
    </row>
    <row r="23" spans="6:16" s="17" customFormat="1" ht="45" x14ac:dyDescent="0.2">
      <c r="F23" s="19">
        <v>45057</v>
      </c>
      <c r="G23" s="37" t="s">
        <v>45</v>
      </c>
      <c r="H23" s="26" t="s">
        <v>26</v>
      </c>
      <c r="I23" s="25">
        <v>75479796</v>
      </c>
      <c r="J23" s="34">
        <v>760</v>
      </c>
      <c r="K23" s="35"/>
      <c r="L23" s="31"/>
      <c r="M23" s="31"/>
      <c r="N23" s="31"/>
      <c r="O23" s="31"/>
      <c r="P23" s="31"/>
    </row>
    <row r="24" spans="6:16" s="17" customFormat="1" ht="51.75" x14ac:dyDescent="0.2">
      <c r="F24" s="18" t="s">
        <v>49</v>
      </c>
      <c r="G24" s="37" t="s">
        <v>50</v>
      </c>
      <c r="H24" s="26" t="s">
        <v>27</v>
      </c>
      <c r="I24" s="25">
        <v>98273833</v>
      </c>
      <c r="J24" s="34">
        <v>755</v>
      </c>
      <c r="K24"/>
      <c r="L24"/>
      <c r="M24"/>
      <c r="N24"/>
      <c r="O24"/>
      <c r="P24"/>
    </row>
    <row r="25" spans="6:16" s="28" customFormat="1" ht="85.5" customHeight="1" x14ac:dyDescent="0.2">
      <c r="F25" s="19">
        <v>45056</v>
      </c>
      <c r="G25" s="37" t="s">
        <v>46</v>
      </c>
      <c r="H25" s="26" t="s">
        <v>28</v>
      </c>
      <c r="I25" s="25">
        <v>46509607</v>
      </c>
      <c r="J25" s="34">
        <v>750</v>
      </c>
      <c r="K25" s="42"/>
      <c r="L25" s="43"/>
      <c r="M25" s="43"/>
      <c r="N25" s="43"/>
      <c r="O25" s="43"/>
      <c r="P25" s="43"/>
    </row>
    <row r="26" spans="6:16" s="28" customFormat="1" ht="76.5" customHeight="1" x14ac:dyDescent="0.2">
      <c r="F26" s="18" t="s">
        <v>49</v>
      </c>
      <c r="G26" s="37" t="s">
        <v>50</v>
      </c>
      <c r="H26" s="26" t="s">
        <v>29</v>
      </c>
      <c r="I26" s="25">
        <v>99717816</v>
      </c>
      <c r="J26" s="34">
        <v>722</v>
      </c>
      <c r="K26" s="35"/>
      <c r="L26" s="31"/>
      <c r="M26" s="31"/>
      <c r="N26" s="31"/>
      <c r="O26" s="31"/>
      <c r="P26" s="31"/>
    </row>
    <row r="27" spans="6:16" s="17" customFormat="1" ht="87.75" customHeight="1" x14ac:dyDescent="0.2">
      <c r="F27" s="19">
        <v>45057</v>
      </c>
      <c r="G27" s="39" t="s">
        <v>48</v>
      </c>
      <c r="H27" s="26" t="s">
        <v>30</v>
      </c>
      <c r="I27" s="25">
        <v>16693949</v>
      </c>
      <c r="J27" s="34">
        <v>720</v>
      </c>
      <c r="K27" s="35"/>
      <c r="L27" s="31"/>
      <c r="M27" s="31"/>
      <c r="N27" s="31"/>
      <c r="O27" s="31"/>
      <c r="P27" s="31"/>
    </row>
    <row r="28" spans="6:16" s="17" customFormat="1" ht="75" x14ac:dyDescent="0.2">
      <c r="F28" s="18">
        <v>45057</v>
      </c>
      <c r="G28" s="37" t="s">
        <v>47</v>
      </c>
      <c r="H28" s="26" t="s">
        <v>31</v>
      </c>
      <c r="I28" s="25">
        <v>12924431</v>
      </c>
      <c r="J28" s="34">
        <v>550</v>
      </c>
      <c r="K28"/>
      <c r="L28"/>
      <c r="M28"/>
      <c r="N28"/>
      <c r="O28"/>
      <c r="P28"/>
    </row>
    <row r="29" spans="6:16" ht="29.25" customHeight="1" thickBot="1" x14ac:dyDescent="0.25">
      <c r="F29" s="11"/>
      <c r="G29" s="13"/>
      <c r="H29" s="22"/>
      <c r="I29" s="11"/>
      <c r="J29" s="14">
        <f>SUM(J9:J28)</f>
        <v>191510.25999999998</v>
      </c>
      <c r="K29" s="31"/>
      <c r="L29" s="31"/>
      <c r="M29" s="31"/>
      <c r="N29" s="31"/>
      <c r="O29" s="31"/>
      <c r="P29" s="31"/>
    </row>
    <row r="30" spans="6:16" ht="11.25" customHeight="1" thickTop="1" x14ac:dyDescent="0.2">
      <c r="F30" s="3"/>
      <c r="G30" s="15"/>
      <c r="H30" s="23"/>
      <c r="I30" s="3"/>
      <c r="J30" s="4"/>
      <c r="K30" s="31"/>
      <c r="L30" s="31"/>
      <c r="M30" s="31"/>
      <c r="N30" s="31"/>
      <c r="O30" s="31"/>
      <c r="P30" s="31"/>
    </row>
    <row r="31" spans="6:16" ht="6" customHeight="1" x14ac:dyDescent="0.2">
      <c r="F31" s="3"/>
      <c r="G31" s="15"/>
      <c r="H31" s="23"/>
      <c r="I31" s="3"/>
      <c r="J31" s="4"/>
      <c r="K31" s="31"/>
      <c r="L31" s="31"/>
      <c r="M31" s="31"/>
      <c r="N31" s="31"/>
      <c r="O31" s="31"/>
      <c r="P31" s="31"/>
    </row>
    <row r="32" spans="6:16" ht="12.75" customHeight="1" x14ac:dyDescent="0.2">
      <c r="K32" s="31"/>
      <c r="L32" s="31"/>
      <c r="M32" s="31"/>
      <c r="N32" s="31"/>
      <c r="O32" s="31"/>
      <c r="P32" s="31"/>
    </row>
    <row r="33" spans="8:16" ht="12.75" customHeight="1" x14ac:dyDescent="0.2">
      <c r="K33" s="31"/>
      <c r="L33" s="31"/>
      <c r="M33" s="31"/>
      <c r="N33" s="31"/>
      <c r="O33" s="31"/>
      <c r="P33" s="31"/>
    </row>
    <row r="34" spans="8:16" ht="12.75" customHeight="1" x14ac:dyDescent="0.2">
      <c r="K34" s="31"/>
      <c r="L34" s="31"/>
      <c r="M34" s="31"/>
      <c r="N34" s="31"/>
      <c r="O34" s="31"/>
      <c r="P34" s="31"/>
    </row>
    <row r="35" spans="8:16" ht="12.75" customHeight="1" x14ac:dyDescent="0.2">
      <c r="K35" s="31"/>
      <c r="L35" s="31"/>
      <c r="M35" s="31"/>
      <c r="N35" s="31"/>
      <c r="O35" s="31"/>
      <c r="P35" s="31"/>
    </row>
    <row r="36" spans="8:16" ht="12.75" customHeight="1" x14ac:dyDescent="0.2">
      <c r="K36"/>
      <c r="L36"/>
      <c r="M36"/>
      <c r="N36"/>
      <c r="O36"/>
      <c r="P36"/>
    </row>
    <row r="37" spans="8:16" ht="12.75" customHeight="1" x14ac:dyDescent="0.2">
      <c r="H37" s="24" t="s">
        <v>6</v>
      </c>
      <c r="K37" s="31"/>
      <c r="L37" s="31"/>
      <c r="M37" s="31"/>
      <c r="N37" s="31"/>
      <c r="O37" s="31"/>
      <c r="P37" s="31"/>
    </row>
    <row r="38" spans="8:16" ht="12.75" customHeight="1" x14ac:dyDescent="0.2">
      <c r="K38" s="31"/>
      <c r="L38" s="31"/>
      <c r="M38" s="31"/>
      <c r="N38" s="31"/>
      <c r="O38" s="31"/>
      <c r="P38" s="31"/>
    </row>
    <row r="39" spans="8:16" ht="12.75" customHeight="1" x14ac:dyDescent="0.2">
      <c r="K39" s="31"/>
      <c r="L39" s="31"/>
      <c r="M39" s="31"/>
      <c r="N39" s="31"/>
      <c r="O39" s="31"/>
      <c r="P39" s="31"/>
    </row>
    <row r="40" spans="8:16" ht="12.75" customHeight="1" x14ac:dyDescent="0.2">
      <c r="K40" s="31"/>
      <c r="L40" s="31"/>
      <c r="M40" s="31"/>
      <c r="N40" s="31"/>
      <c r="O40" s="31"/>
      <c r="P40" s="31"/>
    </row>
    <row r="41" spans="8:16" ht="12.75" customHeight="1" x14ac:dyDescent="0.2">
      <c r="K41" s="31"/>
      <c r="L41" s="31"/>
      <c r="M41" s="31"/>
      <c r="N41" s="31"/>
      <c r="O41" s="31"/>
      <c r="P41" s="31"/>
    </row>
    <row r="42" spans="8:16" ht="12.75" customHeight="1" x14ac:dyDescent="0.2">
      <c r="K42" s="31"/>
      <c r="L42" s="31"/>
      <c r="M42" s="31"/>
      <c r="N42" s="31"/>
      <c r="O42" s="31"/>
      <c r="P42" s="31"/>
    </row>
    <row r="43" spans="8:16" ht="12.75" customHeight="1" x14ac:dyDescent="0.2">
      <c r="K43" s="31"/>
      <c r="L43" s="31"/>
      <c r="M43" s="31"/>
      <c r="N43" s="31"/>
      <c r="O43" s="31"/>
      <c r="P43" s="31"/>
    </row>
    <row r="44" spans="8:16" ht="12.75" customHeight="1" x14ac:dyDescent="0.2">
      <c r="K44" s="31"/>
      <c r="L44" s="31"/>
      <c r="M44" s="31"/>
      <c r="N44" s="31"/>
      <c r="O44" s="31"/>
      <c r="P44" s="31"/>
    </row>
    <row r="45" spans="8:16" ht="12.75" customHeight="1" x14ac:dyDescent="0.2">
      <c r="K45" s="36"/>
      <c r="L45" s="36"/>
      <c r="M45" s="36"/>
      <c r="N45" s="36"/>
      <c r="O45" s="36"/>
      <c r="P45" s="36"/>
    </row>
  </sheetData>
  <mergeCells count="6">
    <mergeCell ref="F6:J6"/>
    <mergeCell ref="F1:J1"/>
    <mergeCell ref="F2:J2"/>
    <mergeCell ref="F3:J3"/>
    <mergeCell ref="F4:J4"/>
    <mergeCell ref="F5:J5"/>
  </mergeCells>
  <pageMargins left="0.25" right="0.25" top="0.6" bottom="0.75" header="2.1" footer="0.3"/>
  <pageSetup scale="6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Printed>2023-06-02T14:36:02Z</cp:lastPrinted>
  <dcterms:created xsi:type="dcterms:W3CDTF">2018-07-02T22:00:17Z</dcterms:created>
  <dcterms:modified xsi:type="dcterms:W3CDTF">2023-06-02T14:36:04Z</dcterms:modified>
</cp:coreProperties>
</file>