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ADMINISTRATIVO 2023\DEPARTAMENTOS DA\DA\INFORMACIÓN PÚBLICA\ARCHIVO 2023\ABRIL\NUMERAL 22\FORMATOS SIE\"/>
    </mc:Choice>
  </mc:AlternateContent>
  <bookViews>
    <workbookView showHorizontalScroll="0" showVerticalScroll="0" showSheetTabs="0" xWindow="0" yWindow="0" windowWidth="28800" windowHeight="12210" tabRatio="500"/>
  </bookViews>
  <sheets>
    <sheet name="Sheet1" sheetId="1" r:id="rId1"/>
  </sheets>
  <definedNames>
    <definedName name="_xlnm.Print_Area" localSheetId="0">Sheet1!$F$1:$J$40</definedName>
  </definedNames>
  <calcPr calcId="162913"/>
</workbook>
</file>

<file path=xl/calcChain.xml><?xml version="1.0" encoding="utf-8"?>
<calcChain xmlns="http://schemas.openxmlformats.org/spreadsheetml/2006/main">
  <c r="J39" i="1" l="1"/>
</calcChain>
</file>

<file path=xl/sharedStrings.xml><?xml version="1.0" encoding="utf-8"?>
<sst xmlns="http://schemas.openxmlformats.org/spreadsheetml/2006/main" count="76" uniqueCount="73">
  <si>
    <t>INFORMACIÓN DE COMPRAS DIRECTAS REALIZADAS</t>
  </si>
  <si>
    <t>SISTEMA DE GESTIÓN</t>
  </si>
  <si>
    <t>Información de oficio</t>
  </si>
  <si>
    <t>Ley de Acceso a la Información - Art 10 Numeral 22</t>
  </si>
  <si>
    <t>Monto Total</t>
  </si>
  <si>
    <t>Valores expresados en Quetzales</t>
  </si>
  <si>
    <t xml:space="preserve"> </t>
  </si>
  <si>
    <t xml:space="preserve">Fecha de la compra (factura) </t>
  </si>
  <si>
    <t>Nombre del Proveedor</t>
  </si>
  <si>
    <t xml:space="preserve">Descripción de la Compra </t>
  </si>
  <si>
    <t>Nit del Proveedor</t>
  </si>
  <si>
    <t>EMPRESA MUNICIPAL DE AGUA DE LA CIUDAD DE GUATEMALA</t>
  </si>
  <si>
    <t>TELECOMUNICACIONES DE GUATEMALA  SOCIEDAD ANONIMA</t>
  </si>
  <si>
    <t>EMPRESA ELECTRICA DE GUATEMALA SOCIEDAD ANONIMA</t>
  </si>
  <si>
    <t>SERVICIOS INNOVADORES DE COMUNICACION Y ENTRETENIMIENTO  SOCIEDAD ANONIMA</t>
  </si>
  <si>
    <t>NUEVOS ALMACENES, SOCIEDAD ANONIMA</t>
  </si>
  <si>
    <t>PEREZ DEL CID FLORENCIO DE JESUS</t>
  </si>
  <si>
    <t>CARGO EXPRESO  SOCIEDAD ANONIMA</t>
  </si>
  <si>
    <t>637672K</t>
  </si>
  <si>
    <t>CONTRALORIA GENERAL DE CUENTAS</t>
  </si>
  <si>
    <t>LOPEZ  CARLOS ROBERTO</t>
  </si>
  <si>
    <t>INDUSTRIAS DE LA RIVA SOCIEDAD ANONIMA</t>
  </si>
  <si>
    <t>IMPORTACIONES Y EQUIPOS IMEQMO, SOCIEDAD ANONIMA</t>
  </si>
  <si>
    <t>CUS GALICIA MYNOR SAUL</t>
  </si>
  <si>
    <t>RODRIGUEZ TISTA JOEL ELEAZAR</t>
  </si>
  <si>
    <t>Período del 03 al 28 de Abril de 2023</t>
  </si>
  <si>
    <t>M&amp;A MULTIDISTRIBUCIONES, SOCIEDAD ANONIMA</t>
  </si>
  <si>
    <t>GRUPO MARDY  SOCIEDAD ANONIMA</t>
  </si>
  <si>
    <t>INSTALACIONES MODERNAS  SOCIEDAD ANONIMA</t>
  </si>
  <si>
    <t>ESCOBAR PEREZ RONI ESTUARDO</t>
  </si>
  <si>
    <t>VENTAS UNIDAS, LIMITADA</t>
  </si>
  <si>
    <t>LOPEZ BECERRA PAOLA YURISA</t>
  </si>
  <si>
    <t>SUZUKI SOCIEDAD ANONIMA</t>
  </si>
  <si>
    <t>INSTITUTO TECNICO DE CAPACITACION Y PRODUCTIVIDAD INTECAP</t>
  </si>
  <si>
    <t>COMERCIALIZADORA LA LAMINA  SOCIEDAD ANONIMA</t>
  </si>
  <si>
    <t>ALIMENTOS Y SERVICIOS LA AMISTAD, SOCIEDAD ANONIMA</t>
  </si>
  <si>
    <t>GRUPO M&amp;R, SOCIEDAD ANONIMA</t>
  </si>
  <si>
    <t>TECNOLOGIA TRANSACCIONAL  SOCIEDAD ANONIMA</t>
  </si>
  <si>
    <t>1944558K</t>
  </si>
  <si>
    <t>LIMA GARCIA JORGE OBDULIO</t>
  </si>
  <si>
    <t>CAMAJA GONZALEZ DOMINGO</t>
  </si>
  <si>
    <t>SAMAYOA BARILLAS ELDA BEATRIZ</t>
  </si>
  <si>
    <t>CORPORACION DE SISTEMAS INFORMATICOS, SOCIEDAD ANONIMA</t>
  </si>
  <si>
    <t>INTELAF, SOCIEDAD ANONIMA</t>
  </si>
  <si>
    <t>Adquisición de 210 Boligrafos para uso de la SIE</t>
  </si>
  <si>
    <t>Adquisición de 50 Tazas Mágicas Promocional con logo y mensaje, para uso de la Secretaría de Inteligencia Estratégica del Estado.</t>
  </si>
  <si>
    <t>Adquisición de 40 dispensadores de jabón líquido, lo solicitado será utilizado en los módulos sanitarios de todos los niveles de la Secretaría de Inteligencia Estratégica del Estado.</t>
  </si>
  <si>
    <t>Servicio de Alcantarillado municipal de agua, para uso del edificio de la Secretaría de Inteligencia Estratégica del Estado, correspondiente del mes de marzo 2023.</t>
  </si>
  <si>
    <t>Adquisición de 17 camisas masculino, manga larga, poliéster, talla a la medida, formal; 4 blusas, manga larga, poliéster, talla a la medida, formal y 17 corbatas, poliéster, clásica; uso adulto, lo solicitado serán para uso de los agentes de seguridad, de la Dirección de Asuntos Internos y Seguridad de la Secretaría de Inteligencia Estratégica del Estado.</t>
  </si>
  <si>
    <t>Adquisición de 50 Toallas de Microfibra y 5 Silicones color blanco, para uso de la Secretaría de la Secretaría de Inteligencia Estratégica del Estado.</t>
  </si>
  <si>
    <t>Adquisición de 45 Basureros Plásticos Medianos, para uso de la Secretaría de Inteligencia Estratégica del Estado.</t>
  </si>
  <si>
    <t>Adquisición de 1 llanta trasera doble propósito 110/90 r16 y 1 llanta doble propósito, 275 r18 tipo radial,para uso de la Secretaría de Inteligencia Estratégica del Estado.</t>
  </si>
  <si>
    <t>Adquisición de 10 Unidades de Estado Solido SSD capacidad de 240GB y 10 Memorias USB de capacidad 32GB, para uso de la Secretaría de Inteligencia Estratégica del Estado.</t>
  </si>
  <si>
    <t>Adquisición de 4 banderas de Guatemala; alto: 0.95 M x 1.5 M de ancho; escudo bordado; de tela satín y raso y 4 banderas Institucionales, alto: 0.95 M x 1.5 M de ancho; tela satín; 8 astas de madera de alto 2.25 M; incluye punta y base, para uso en actividades oficiales en la Secretaría de Inteligencia Estratégica del Estado.</t>
  </si>
  <si>
    <t>Servicio de mantenimiento mayor, 1 batería para motocicleta y 1 Llanta, Clase: asfalto, medida: 110/90 r16, pliegos 6, tipo: tubular, para el vehículo tipo motocicleta, marca Suzuki, línea GN125H, modelo 2011, color Plateado Negro Cromo y Calcomanías Multic, propiedad de la Secretaría de Inteligencia Estratégica del Estado</t>
  </si>
  <si>
    <t>20 Servicio de Taller de power bi; Tipo: servicio. Lo solicitado será impartido al personal que labora en la Dirección de Recolección de Información Análisis de Inteligencia y Planificación Institucional, de la Secretaría de Inteligencia Estratégica del Estado.</t>
  </si>
  <si>
    <t>Servicio de impresión de Membrete de 200 hojas móviles para el Libro de Actas numeradas de la 0151 a 0350 para el Libro de Actas a utilizar por la Dirección Financiera de la Secretaría de Inteligencia Estratégica del Estado.</t>
  </si>
  <si>
    <t>Adquisición de 5 Trickets de 10 toneladas tipo botella, para uso de la Secretaría de Inteligencia Estratégica del Estado.</t>
  </si>
  <si>
    <t xml:space="preserve">
10 almuerzos ejecutivos, para la alimentación de los participantes de la reunión de trabajo con integrantes del Sistema Nacional de Inteligencia, en las instalaciones de la Secretaría de Inteligencia Estratégica del Estado.</t>
  </si>
  <si>
    <t xml:space="preserve">
Servicio de Telefonía Fija, correspondiente al mes de marzo 2023, para las instalaciones de la Secretaría de Inteligencia Estratégica del Estado.</t>
  </si>
  <si>
    <t>Servicio de Telefonía Fija, correspondiente al mes de marzo 2023, para las instalaciones de la Secretaría de Inteligencia Estratégica del Estado.</t>
  </si>
  <si>
    <t xml:space="preserve">
Adquisición de 2 pares de guantes de nitrilo talla M, 4 pares de guantes de nitrilo talla L, 3 Cinturones material cuero, talla extra grande, 2 Cinturones material cuero, talla grande, lo solicitado, será utilizado por el personal de Inventarios, como protección para la movilización de equipos o bienes en las diferentes Unidades y Direcciones que conforman la Secretaria de Inteligencia Estratégica del Estado.</t>
  </si>
  <si>
    <t>Servicio de mantenimiento preventivo/correctivo a impresora CD800, para uso de la Secretaría de Inteligencia Estratégica del Estado.</t>
  </si>
  <si>
    <t>2 Servicios de Tapicería para vehículo tipo motocicleta, marca Suzuki, Línea GN125H, modelo 2011, color Plateado Negro Cromo y Calcomania Multicolor</t>
  </si>
  <si>
    <t>Servicio de extracción de basura del edificio de la Secretaría de Inteligencia Estratégica del Estado, correspondiente al mes de abril de 2023.</t>
  </si>
  <si>
    <t>Servicio de mensajería para el envió de documentos a los delegados departamentales de la Secretaría de Inteligencia Estratégica del Estado.</t>
  </si>
  <si>
    <t>11 y 12 de abril 2023</t>
  </si>
  <si>
    <t xml:space="preserve">Pago de viaticos de alimentación por comisión oficial </t>
  </si>
  <si>
    <t>Servicio de habilitación, autorización y autorización de impresión por Contraloría General de Cuentas, de 200 hojas móviles para el libro de Actas numeradas de la 0151 a 0350 utilizados por la Dirección Financiera de la Secretaría de Inteligencia Estratégica del Estado.</t>
  </si>
  <si>
    <t>Servicio de diagnostico general para laptop HP Probook 450 G4, para uso de la Secretaría de Inteligencia Estratégica del Estado.</t>
  </si>
  <si>
    <t>Adquisición de 5 Memorias USB, capacidad 32 Gigabyte(s), para uso de la Secretaría de Inteligencia Estratégica del Estado.</t>
  </si>
  <si>
    <t>Servicio de mantenimiento a 18 sistemas de control de acceso, las puertas están ubicadas en distintos niveles de la Secretaría de Inteligencia Estratégica del Estado.</t>
  </si>
  <si>
    <t>Servicio de Energía Eléctrica correspondiente al mes de marzo de 2023, para el edificio de la Secretaría de Inteligencia Estratégica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</si>
</sst>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quot;* #,##0.00_-;\-&quot;Q&quot;* #,##0.00_-;_-&quot;Q&quot;* &quot;-&quot;??_-;_-@_-"/>
    <numFmt numFmtId="164" formatCode="&quot;Q&quot;#,##0.00"/>
  </numFmts>
  <fonts count="20" x14ac:knownFonts="1">
    <font>
      <sz val="10"/>
      <color indexed="8"/>
      <name val="ARIAL"/>
      <charset val="1"/>
    </font>
    <font>
      <sz val="10"/>
      <color indexed="8"/>
      <name val="ARIAL"/>
      <family val="2"/>
    </font>
    <font>
      <sz val="12"/>
      <color indexed="8"/>
      <name val="ARIAL"/>
      <family val="2"/>
    </font>
    <font>
      <sz val="11"/>
      <color indexed="8"/>
      <name val="ARIAL"/>
      <family val="2"/>
    </font>
    <font>
      <sz val="10"/>
      <color indexed="8"/>
      <name val="Arial"/>
      <family val="2"/>
    </font>
    <font>
      <sz val="14"/>
      <color indexed="8"/>
      <name val="Montserrat"/>
      <family val="3"/>
    </font>
    <font>
      <sz val="12"/>
      <color indexed="8"/>
      <name val="Montserrat"/>
      <family val="3"/>
    </font>
    <font>
      <b/>
      <sz val="12"/>
      <color indexed="8"/>
      <name val="Montserrat"/>
      <family val="3"/>
    </font>
    <font>
      <b/>
      <sz val="12"/>
      <color theme="0"/>
      <name val="Montserrat"/>
      <family val="3"/>
    </font>
    <font>
      <b/>
      <sz val="11"/>
      <color indexed="8"/>
      <name val="Montserrat"/>
      <family val="3"/>
    </font>
    <font>
      <sz val="10.5"/>
      <color theme="1"/>
      <name val="Montserrat"/>
      <family val="3"/>
    </font>
    <font>
      <b/>
      <sz val="12"/>
      <color indexed="8"/>
      <name val="Montserrat"/>
    </font>
    <font>
      <b/>
      <sz val="12"/>
      <color theme="0"/>
      <name val="Montserrat"/>
    </font>
    <font>
      <b/>
      <sz val="11"/>
      <color indexed="8"/>
      <name val="Montserrat"/>
    </font>
    <font>
      <sz val="11"/>
      <color indexed="8"/>
      <name val="Montserrat"/>
    </font>
    <font>
      <sz val="12"/>
      <color indexed="8"/>
      <name val="Montserrat"/>
    </font>
    <font>
      <sz val="10"/>
      <color theme="1"/>
      <name val="Montserrat"/>
    </font>
    <font>
      <sz val="10"/>
      <color theme="1"/>
      <name val="Montserrat"/>
      <family val="3"/>
    </font>
    <font>
      <sz val="9"/>
      <color indexed="8"/>
      <name val="ARIAL"/>
      <charset val="1"/>
    </font>
    <font>
      <b/>
      <sz val="9"/>
      <color indexed="8"/>
      <name val="Arial"/>
      <charset val="1"/>
    </font>
  </fonts>
  <fills count="4">
    <fill>
      <patternFill patternType="none"/>
    </fill>
    <fill>
      <patternFill patternType="gray125"/>
    </fill>
    <fill>
      <patternFill patternType="solid">
        <fgColor theme="0"/>
        <bgColor indexed="64"/>
      </patternFill>
    </fill>
    <fill>
      <patternFill patternType="solid">
        <fgColor theme="8" tint="-0.499984740745262"/>
        <bgColor indexed="64"/>
      </patternFill>
    </fill>
  </fills>
  <borders count="5">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2">
    <xf numFmtId="0" fontId="0" fillId="0" borderId="0">
      <alignment vertical="top"/>
    </xf>
    <xf numFmtId="44" fontId="4" fillId="0" borderId="0" applyFont="0" applyFill="0" applyBorder="0" applyAlignment="0" applyProtection="0"/>
  </cellStyleXfs>
  <cellXfs count="49">
    <xf numFmtId="0" fontId="0" fillId="0" borderId="0" xfId="0">
      <alignment vertical="top"/>
    </xf>
    <xf numFmtId="0" fontId="2" fillId="0" borderId="0" xfId="0" applyFont="1">
      <alignment vertical="top"/>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center" vertical="center" wrapText="1"/>
    </xf>
    <xf numFmtId="0" fontId="8" fillId="3" borderId="2" xfId="0" applyFont="1" applyFill="1" applyBorder="1" applyAlignment="1">
      <alignment horizontal="center" vertical="center" wrapText="1"/>
    </xf>
    <xf numFmtId="0" fontId="9" fillId="0" borderId="0" xfId="0" applyFont="1" applyBorder="1" applyAlignment="1">
      <alignment horizontal="center" vertical="center" wrapText="1"/>
    </xf>
    <xf numFmtId="0" fontId="7" fillId="0" borderId="0" xfId="0" applyFont="1" applyAlignment="1">
      <alignment horizontal="left" vertical="center" wrapText="1"/>
    </xf>
    <xf numFmtId="0" fontId="9" fillId="0" borderId="0" xfId="0" applyFont="1" applyBorder="1" applyAlignment="1">
      <alignment horizontal="left" vertical="center" wrapText="1"/>
    </xf>
    <xf numFmtId="164" fontId="9" fillId="0" borderId="1" xfId="1" applyNumberFormat="1" applyFont="1" applyBorder="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wrapText="1"/>
    </xf>
    <xf numFmtId="0" fontId="2" fillId="2" borderId="0" xfId="0" applyFont="1" applyFill="1" applyBorder="1" applyAlignment="1">
      <alignment vertical="center"/>
    </xf>
    <xf numFmtId="14" fontId="10" fillId="2" borderId="2" xfId="0" applyNumberFormat="1" applyFont="1" applyFill="1" applyBorder="1" applyAlignment="1">
      <alignment horizontal="center" vertical="center" wrapText="1"/>
    </xf>
    <xf numFmtId="14" fontId="10" fillId="0" borderId="2" xfId="0" applyNumberFormat="1" applyFont="1" applyFill="1" applyBorder="1" applyAlignment="1">
      <alignment horizontal="center" vertical="center" wrapText="1"/>
    </xf>
    <xf numFmtId="0" fontId="11" fillId="0" borderId="0" xfId="0" applyFont="1" applyAlignment="1">
      <alignment horizontal="center" vertical="center" wrapText="1"/>
    </xf>
    <xf numFmtId="0" fontId="12" fillId="3" borderId="2"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7" fillId="0" borderId="2" xfId="0" applyFont="1" applyFill="1" applyBorder="1" applyAlignment="1">
      <alignment horizontal="justify" vertical="top" wrapText="1"/>
    </xf>
    <xf numFmtId="0" fontId="16" fillId="0" borderId="2" xfId="0" quotePrefix="1" applyFont="1" applyFill="1" applyBorder="1" applyAlignment="1">
      <alignment horizontal="justify" vertical="top" wrapText="1"/>
    </xf>
    <xf numFmtId="0" fontId="2" fillId="0" borderId="0" xfId="0" applyFont="1" applyFill="1" applyBorder="1" applyAlignment="1">
      <alignment vertical="center"/>
    </xf>
    <xf numFmtId="0" fontId="1" fillId="0" borderId="0" xfId="0" applyFont="1" applyBorder="1" applyAlignment="1">
      <alignment horizontal="center" vertical="center"/>
    </xf>
    <xf numFmtId="0" fontId="8" fillId="3" borderId="3" xfId="0" applyFont="1" applyFill="1" applyBorder="1" applyAlignment="1">
      <alignment vertical="center" wrapText="1"/>
    </xf>
    <xf numFmtId="1" fontId="18" fillId="0" borderId="0" xfId="0" applyNumberFormat="1" applyFont="1" applyAlignment="1">
      <alignment vertical="top"/>
    </xf>
    <xf numFmtId="0" fontId="2" fillId="0" borderId="0" xfId="0" applyFont="1" applyBorder="1" applyAlignment="1">
      <alignment horizontal="center" vertical="center"/>
    </xf>
    <xf numFmtId="0" fontId="17" fillId="0" borderId="2" xfId="0" applyFont="1" applyFill="1" applyBorder="1" applyAlignment="1">
      <alignment horizontal="justify" vertical="center" wrapText="1"/>
    </xf>
    <xf numFmtId="44" fontId="16" fillId="0" borderId="2" xfId="1" applyFont="1" applyFill="1" applyBorder="1" applyAlignment="1">
      <alignment vertical="center"/>
    </xf>
    <xf numFmtId="1" fontId="18" fillId="0" borderId="4" xfId="0" applyNumberFormat="1" applyFont="1" applyBorder="1" applyAlignment="1">
      <alignment vertical="top"/>
    </xf>
    <xf numFmtId="1" fontId="19" fillId="0" borderId="0" xfId="0" applyNumberFormat="1" applyFont="1" applyAlignment="1">
      <alignment vertical="top"/>
    </xf>
    <xf numFmtId="0" fontId="16" fillId="0" borderId="2" xfId="0" quotePrefix="1" applyFont="1" applyFill="1" applyBorder="1" applyAlignment="1">
      <alignment horizontal="left" vertical="top" wrapText="1"/>
    </xf>
    <xf numFmtId="0" fontId="16" fillId="0" borderId="2" xfId="0" quotePrefix="1" applyFont="1" applyFill="1" applyBorder="1" applyAlignment="1">
      <alignment horizontal="left" vertical="center" wrapText="1"/>
    </xf>
    <xf numFmtId="0" fontId="17" fillId="0" borderId="2" xfId="0" quotePrefix="1" applyFont="1" applyFill="1" applyBorder="1" applyAlignment="1">
      <alignment horizontal="justify" vertical="top" wrapText="1"/>
    </xf>
    <xf numFmtId="0" fontId="17" fillId="0" borderId="2" xfId="0" quotePrefix="1" applyFont="1" applyFill="1" applyBorder="1" applyAlignment="1">
      <alignment horizontal="justify" vertical="center" wrapText="1"/>
    </xf>
    <xf numFmtId="0" fontId="17" fillId="0" borderId="2" xfId="0" quotePrefix="1" applyFont="1" applyFill="1" applyBorder="1" applyAlignment="1">
      <alignment horizontal="left" vertical="center" wrapText="1"/>
    </xf>
    <xf numFmtId="0" fontId="0" fillId="0" borderId="0" xfId="0" applyFill="1">
      <alignment vertical="top"/>
    </xf>
    <xf numFmtId="1" fontId="18" fillId="0" borderId="4" xfId="0" applyNumberFormat="1" applyFont="1" applyFill="1" applyBorder="1" applyAlignment="1">
      <alignment vertical="top"/>
    </xf>
    <xf numFmtId="1" fontId="18" fillId="0" borderId="0" xfId="0" applyNumberFormat="1" applyFont="1" applyFill="1" applyAlignment="1">
      <alignment vertical="top"/>
    </xf>
    <xf numFmtId="0" fontId="16" fillId="0" borderId="2" xfId="0" quotePrefix="1" applyFont="1" applyFill="1" applyBorder="1" applyAlignment="1">
      <alignment horizontal="center" vertical="center" wrapText="1"/>
    </xf>
    <xf numFmtId="0" fontId="5" fillId="0" borderId="0" xfId="0" applyFont="1" applyAlignment="1">
      <alignment horizontal="center" vertical="top" wrapText="1"/>
    </xf>
    <xf numFmtId="0" fontId="5" fillId="0" borderId="0" xfId="0" applyFont="1" applyAlignment="1">
      <alignment horizontal="center" vertical="top"/>
    </xf>
  </cellXfs>
  <cellStyles count="2">
    <cellStyle name="Moneda"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mruColors>
      <color rgb="FFFF99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61451</xdr:colOff>
      <xdr:row>1</xdr:row>
      <xdr:rowOff>238127</xdr:rowOff>
    </xdr:from>
    <xdr:to>
      <xdr:col>6</xdr:col>
      <xdr:colOff>1897319</xdr:colOff>
      <xdr:row>4</xdr:row>
      <xdr:rowOff>247378</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157" t="21278" r="13245" b="18971"/>
        <a:stretch/>
      </xdr:blipFill>
      <xdr:spPr>
        <a:xfrm>
          <a:off x="2365886" y="514659"/>
          <a:ext cx="3026493" cy="8388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1:P55"/>
  <sheetViews>
    <sheetView showGridLines="0" tabSelected="1" showOutlineSymbols="0" topLeftCell="D1" zoomScale="124" zoomScaleNormal="124" workbookViewId="0">
      <selection activeCell="M11" sqref="M11"/>
    </sheetView>
  </sheetViews>
  <sheetFormatPr baseColWidth="10" defaultColWidth="6.85546875" defaultRowHeight="12.75" customHeight="1" x14ac:dyDescent="0.2"/>
  <cols>
    <col min="1" max="5" width="6.85546875" style="1"/>
    <col min="6" max="6" width="17.85546875" style="2" customWidth="1"/>
    <col min="7" max="7" width="70.85546875" style="16" customWidth="1"/>
    <col min="8" max="8" width="31.140625" style="24" customWidth="1"/>
    <col min="9" max="9" width="27.28515625" style="2" customWidth="1"/>
    <col min="10" max="10" width="21.5703125" style="5" customWidth="1"/>
    <col min="11" max="11" width="3.5703125" style="33" customWidth="1"/>
    <col min="12" max="16384" width="6.85546875" style="1"/>
  </cols>
  <sheetData>
    <row r="1" spans="6:16" ht="21.75" x14ac:dyDescent="0.2">
      <c r="F1" s="48" t="s">
        <v>1</v>
      </c>
      <c r="G1" s="48"/>
      <c r="H1" s="48"/>
      <c r="I1" s="48"/>
      <c r="J1" s="48"/>
    </row>
    <row r="2" spans="6:16" ht="21.75" x14ac:dyDescent="0.2">
      <c r="F2" s="48" t="s">
        <v>2</v>
      </c>
      <c r="G2" s="48"/>
      <c r="H2" s="48"/>
      <c r="I2" s="48"/>
      <c r="J2" s="48"/>
    </row>
    <row r="3" spans="6:16" ht="21.75" x14ac:dyDescent="0.2">
      <c r="F3" s="48" t="s">
        <v>3</v>
      </c>
      <c r="G3" s="48"/>
      <c r="H3" s="48"/>
      <c r="I3" s="48"/>
      <c r="J3" s="48"/>
    </row>
    <row r="4" spans="6:16" ht="21.75" x14ac:dyDescent="0.2">
      <c r="F4" s="48" t="s">
        <v>0</v>
      </c>
      <c r="G4" s="48"/>
      <c r="H4" s="48"/>
      <c r="I4" s="48"/>
      <c r="J4" s="48"/>
    </row>
    <row r="5" spans="6:16" ht="21.75" x14ac:dyDescent="0.2">
      <c r="F5" s="48" t="s">
        <v>5</v>
      </c>
      <c r="G5" s="48"/>
      <c r="H5" s="48"/>
      <c r="I5" s="48"/>
      <c r="J5" s="48"/>
    </row>
    <row r="6" spans="6:16" ht="21.75" x14ac:dyDescent="0.2">
      <c r="F6" s="47" t="s">
        <v>25</v>
      </c>
      <c r="G6" s="47"/>
      <c r="H6" s="47"/>
      <c r="I6" s="47"/>
      <c r="J6" s="47"/>
    </row>
    <row r="7" spans="6:16" ht="12.75" customHeight="1" x14ac:dyDescent="0.2">
      <c r="F7" s="7"/>
      <c r="G7" s="12"/>
      <c r="H7" s="20"/>
      <c r="I7" s="9"/>
      <c r="J7" s="8"/>
    </row>
    <row r="8" spans="6:16" s="6" customFormat="1" ht="54" customHeight="1" x14ac:dyDescent="0.2">
      <c r="F8" s="10" t="s">
        <v>7</v>
      </c>
      <c r="G8" s="10" t="s">
        <v>9</v>
      </c>
      <c r="H8" s="21" t="s">
        <v>8</v>
      </c>
      <c r="I8" s="10" t="s">
        <v>10</v>
      </c>
      <c r="J8" s="31" t="s">
        <v>4</v>
      </c>
      <c r="K8" s="30"/>
    </row>
    <row r="9" spans="6:16" s="17" customFormat="1" ht="45" x14ac:dyDescent="0.2">
      <c r="F9" s="18">
        <v>45028</v>
      </c>
      <c r="G9" s="39" t="s">
        <v>72</v>
      </c>
      <c r="H9" s="26" t="s">
        <v>13</v>
      </c>
      <c r="I9" s="25">
        <v>326445</v>
      </c>
      <c r="J9" s="35">
        <v>28962.400000000001</v>
      </c>
      <c r="K9" s="36"/>
      <c r="L9" s="32"/>
      <c r="M9" s="32"/>
      <c r="N9" s="32"/>
      <c r="O9" s="32"/>
      <c r="P9" s="32"/>
    </row>
    <row r="10" spans="6:16" s="17" customFormat="1" ht="30" x14ac:dyDescent="0.2">
      <c r="F10" s="19">
        <v>45034</v>
      </c>
      <c r="G10" s="39" t="s">
        <v>45</v>
      </c>
      <c r="H10" s="46" t="s">
        <v>26</v>
      </c>
      <c r="I10" s="26">
        <v>106578545</v>
      </c>
      <c r="J10" s="35">
        <v>13800</v>
      </c>
      <c r="K10" s="36"/>
      <c r="L10" s="32"/>
      <c r="M10" s="32"/>
      <c r="N10" s="32"/>
      <c r="O10" s="32"/>
      <c r="P10" s="32"/>
    </row>
    <row r="11" spans="6:16" s="17" customFormat="1" ht="45" x14ac:dyDescent="0.2">
      <c r="F11" s="18">
        <v>45033</v>
      </c>
      <c r="G11" s="39" t="s">
        <v>71</v>
      </c>
      <c r="H11" s="26" t="s">
        <v>27</v>
      </c>
      <c r="I11" s="25">
        <v>87530007</v>
      </c>
      <c r="J11" s="35">
        <v>12900</v>
      </c>
      <c r="K11"/>
      <c r="L11"/>
      <c r="M11"/>
      <c r="N11"/>
      <c r="O11"/>
      <c r="P11"/>
    </row>
    <row r="12" spans="6:16" s="17" customFormat="1" ht="30" x14ac:dyDescent="0.2">
      <c r="F12" s="18">
        <v>45043</v>
      </c>
      <c r="G12" s="39" t="s">
        <v>44</v>
      </c>
      <c r="H12" s="26" t="s">
        <v>21</v>
      </c>
      <c r="I12" s="26">
        <v>3736598</v>
      </c>
      <c r="J12" s="35">
        <v>11655</v>
      </c>
      <c r="K12" s="36"/>
      <c r="L12" s="32"/>
      <c r="M12" s="32"/>
      <c r="N12" s="32"/>
      <c r="O12" s="32"/>
      <c r="P12" s="32"/>
    </row>
    <row r="13" spans="6:16" s="29" customFormat="1" ht="45" x14ac:dyDescent="0.2">
      <c r="F13" s="19">
        <v>45034</v>
      </c>
      <c r="G13" s="34" t="s">
        <v>46</v>
      </c>
      <c r="H13" s="26" t="s">
        <v>28</v>
      </c>
      <c r="I13" s="25">
        <v>848468</v>
      </c>
      <c r="J13" s="35">
        <v>8790</v>
      </c>
      <c r="K13" s="36"/>
      <c r="L13" s="32"/>
      <c r="M13" s="32"/>
      <c r="N13" s="32"/>
      <c r="O13" s="32"/>
      <c r="P13" s="32"/>
    </row>
    <row r="14" spans="6:16" s="17" customFormat="1" ht="75" x14ac:dyDescent="0.2">
      <c r="F14" s="18">
        <v>45041</v>
      </c>
      <c r="G14" s="28" t="s">
        <v>53</v>
      </c>
      <c r="H14" s="26" t="s">
        <v>29</v>
      </c>
      <c r="I14" s="25">
        <v>20173741</v>
      </c>
      <c r="J14" s="35">
        <v>8600</v>
      </c>
      <c r="K14" s="36"/>
      <c r="L14" s="32"/>
      <c r="M14" s="32"/>
      <c r="N14" s="32"/>
      <c r="O14" s="32"/>
      <c r="P14" s="32"/>
    </row>
    <row r="15" spans="6:16" s="17" customFormat="1" ht="45" x14ac:dyDescent="0.2">
      <c r="F15" s="18">
        <v>45034</v>
      </c>
      <c r="G15" s="39" t="s">
        <v>47</v>
      </c>
      <c r="H15" s="26" t="s">
        <v>11</v>
      </c>
      <c r="I15" s="25">
        <v>3306518</v>
      </c>
      <c r="J15" s="35">
        <v>5453.52</v>
      </c>
      <c r="K15"/>
      <c r="L15"/>
      <c r="M15"/>
      <c r="N15"/>
      <c r="O15"/>
      <c r="P15"/>
    </row>
    <row r="16" spans="6:16" s="17" customFormat="1" ht="104.25" customHeight="1" x14ac:dyDescent="0.2">
      <c r="F16" s="18">
        <v>45041</v>
      </c>
      <c r="G16" s="42" t="s">
        <v>48</v>
      </c>
      <c r="H16" s="26" t="s">
        <v>30</v>
      </c>
      <c r="I16" s="25">
        <v>3401502</v>
      </c>
      <c r="J16" s="35">
        <v>4954.3999999999996</v>
      </c>
      <c r="K16" s="36"/>
      <c r="L16" s="32"/>
      <c r="M16" s="32"/>
      <c r="N16" s="32"/>
      <c r="O16" s="32"/>
      <c r="P16" s="32"/>
    </row>
    <row r="17" spans="6:16" s="29" customFormat="1" ht="45" x14ac:dyDescent="0.2">
      <c r="F17" s="19">
        <v>45033</v>
      </c>
      <c r="G17" s="41" t="s">
        <v>49</v>
      </c>
      <c r="H17" s="26" t="s">
        <v>15</v>
      </c>
      <c r="I17" s="25">
        <v>32375913</v>
      </c>
      <c r="J17" s="35">
        <v>3233.4</v>
      </c>
      <c r="K17" s="36"/>
      <c r="L17" s="32"/>
      <c r="M17" s="32"/>
      <c r="N17" s="32"/>
      <c r="O17" s="32"/>
      <c r="P17" s="32"/>
    </row>
    <row r="18" spans="6:16" s="17" customFormat="1" ht="30" x14ac:dyDescent="0.2">
      <c r="F18" s="19">
        <v>45042</v>
      </c>
      <c r="G18" s="39" t="s">
        <v>50</v>
      </c>
      <c r="H18" s="26" t="s">
        <v>31</v>
      </c>
      <c r="I18" s="25">
        <v>36202320</v>
      </c>
      <c r="J18" s="35">
        <v>2883</v>
      </c>
      <c r="K18" s="36"/>
      <c r="L18" s="32"/>
      <c r="M18" s="32"/>
      <c r="N18" s="32"/>
      <c r="O18" s="32"/>
      <c r="P18" s="32"/>
    </row>
    <row r="19" spans="6:16" s="29" customFormat="1" ht="45" x14ac:dyDescent="0.2">
      <c r="F19" s="19">
        <v>45026</v>
      </c>
      <c r="G19" s="39" t="s">
        <v>51</v>
      </c>
      <c r="H19" s="26" t="s">
        <v>23</v>
      </c>
      <c r="I19" s="25">
        <v>39614980</v>
      </c>
      <c r="J19" s="35">
        <v>2135</v>
      </c>
      <c r="K19" s="43"/>
      <c r="L19" s="43"/>
      <c r="M19" s="43"/>
      <c r="N19" s="43"/>
      <c r="O19" s="43"/>
      <c r="P19" s="43"/>
    </row>
    <row r="20" spans="6:16" s="17" customFormat="1" ht="45" x14ac:dyDescent="0.2">
      <c r="F20" s="18">
        <v>45042</v>
      </c>
      <c r="G20" s="40" t="s">
        <v>52</v>
      </c>
      <c r="H20" s="26" t="s">
        <v>22</v>
      </c>
      <c r="I20" s="25">
        <v>67225802</v>
      </c>
      <c r="J20" s="35">
        <v>2080</v>
      </c>
      <c r="K20" s="36"/>
      <c r="L20" s="32"/>
      <c r="M20" s="32"/>
      <c r="N20" s="32"/>
      <c r="O20" s="32"/>
      <c r="P20" s="32"/>
    </row>
    <row r="21" spans="6:16" s="29" customFormat="1" ht="75" x14ac:dyDescent="0.2">
      <c r="F21" s="19">
        <v>45036</v>
      </c>
      <c r="G21" s="41" t="s">
        <v>54</v>
      </c>
      <c r="H21" s="26" t="s">
        <v>32</v>
      </c>
      <c r="I21" s="25">
        <v>1198416</v>
      </c>
      <c r="J21" s="35">
        <v>2042.03</v>
      </c>
      <c r="K21" s="36"/>
      <c r="L21" s="32"/>
      <c r="M21" s="32"/>
      <c r="N21" s="32"/>
      <c r="O21" s="32"/>
      <c r="P21" s="32"/>
    </row>
    <row r="22" spans="6:16" s="17" customFormat="1" ht="60" x14ac:dyDescent="0.2">
      <c r="F22" s="18">
        <v>45043</v>
      </c>
      <c r="G22" s="28" t="s">
        <v>55</v>
      </c>
      <c r="H22" s="26" t="s">
        <v>33</v>
      </c>
      <c r="I22" s="25">
        <v>3440710</v>
      </c>
      <c r="J22" s="35">
        <v>2000</v>
      </c>
      <c r="K22" s="36"/>
      <c r="L22" s="32"/>
      <c r="M22" s="32"/>
      <c r="N22" s="32"/>
      <c r="O22" s="32"/>
      <c r="P22" s="32"/>
    </row>
    <row r="23" spans="6:16" s="17" customFormat="1" ht="60" x14ac:dyDescent="0.2">
      <c r="F23" s="19">
        <v>45042</v>
      </c>
      <c r="G23" s="39" t="s">
        <v>56</v>
      </c>
      <c r="H23" s="26" t="s">
        <v>20</v>
      </c>
      <c r="I23" s="25">
        <v>3871819</v>
      </c>
      <c r="J23" s="35">
        <v>1600</v>
      </c>
      <c r="K23" s="36"/>
      <c r="L23" s="32"/>
      <c r="M23" s="32"/>
      <c r="N23" s="32"/>
      <c r="O23" s="32"/>
      <c r="P23" s="32"/>
    </row>
    <row r="24" spans="6:16" s="17" customFormat="1" ht="30" x14ac:dyDescent="0.2">
      <c r="F24" s="18">
        <v>45036</v>
      </c>
      <c r="G24" s="39" t="s">
        <v>57</v>
      </c>
      <c r="H24" s="26" t="s">
        <v>34</v>
      </c>
      <c r="I24" s="25">
        <v>51412217</v>
      </c>
      <c r="J24" s="35">
        <v>1565</v>
      </c>
      <c r="K24"/>
      <c r="L24"/>
      <c r="M24"/>
      <c r="N24"/>
      <c r="O24"/>
      <c r="P24"/>
    </row>
    <row r="25" spans="6:16" s="29" customFormat="1" ht="75" customHeight="1" x14ac:dyDescent="0.2">
      <c r="F25" s="19">
        <v>45040</v>
      </c>
      <c r="G25" s="39" t="s">
        <v>58</v>
      </c>
      <c r="H25" s="26" t="s">
        <v>35</v>
      </c>
      <c r="I25" s="25">
        <v>63890429</v>
      </c>
      <c r="J25" s="35">
        <v>1369</v>
      </c>
      <c r="K25" s="44"/>
      <c r="L25" s="45"/>
      <c r="M25" s="45"/>
      <c r="N25" s="45"/>
      <c r="O25" s="45"/>
      <c r="P25" s="45"/>
    </row>
    <row r="26" spans="6:16" s="29" customFormat="1" ht="66" customHeight="1" x14ac:dyDescent="0.2">
      <c r="F26" s="19">
        <v>45019</v>
      </c>
      <c r="G26" s="39" t="s">
        <v>59</v>
      </c>
      <c r="H26" s="26" t="s">
        <v>12</v>
      </c>
      <c r="I26" s="25">
        <v>9929290</v>
      </c>
      <c r="J26" s="35">
        <v>1239.5</v>
      </c>
      <c r="K26" s="36"/>
      <c r="L26" s="32"/>
      <c r="M26" s="32"/>
      <c r="N26" s="32"/>
      <c r="O26" s="32"/>
      <c r="P26" s="32"/>
    </row>
    <row r="27" spans="6:16" s="17" customFormat="1" ht="60" x14ac:dyDescent="0.2">
      <c r="F27" s="19">
        <v>45019</v>
      </c>
      <c r="G27" s="41" t="s">
        <v>60</v>
      </c>
      <c r="H27" s="26" t="s">
        <v>14</v>
      </c>
      <c r="I27" s="25">
        <v>74859005</v>
      </c>
      <c r="J27" s="35">
        <v>816</v>
      </c>
      <c r="K27" s="36"/>
      <c r="L27" s="32"/>
      <c r="M27" s="32"/>
      <c r="N27" s="32"/>
      <c r="O27" s="32"/>
      <c r="P27" s="32"/>
    </row>
    <row r="28" spans="6:16" s="17" customFormat="1" ht="105" x14ac:dyDescent="0.2">
      <c r="F28" s="18">
        <v>45041</v>
      </c>
      <c r="G28" s="39" t="s">
        <v>61</v>
      </c>
      <c r="H28" s="26" t="s">
        <v>36</v>
      </c>
      <c r="I28" s="25">
        <v>35979976</v>
      </c>
      <c r="J28" s="35">
        <v>670</v>
      </c>
      <c r="K28"/>
      <c r="L28"/>
      <c r="M28"/>
      <c r="N28"/>
      <c r="O28"/>
      <c r="P28"/>
    </row>
    <row r="29" spans="6:16" s="17" customFormat="1" ht="30" x14ac:dyDescent="0.2">
      <c r="F29" s="18">
        <v>45030</v>
      </c>
      <c r="G29" s="42" t="s">
        <v>62</v>
      </c>
      <c r="H29" s="26" t="s">
        <v>37</v>
      </c>
      <c r="I29" s="25">
        <v>65732510</v>
      </c>
      <c r="J29" s="35">
        <v>650</v>
      </c>
      <c r="K29" s="36"/>
      <c r="L29" s="32"/>
      <c r="M29" s="32"/>
      <c r="N29" s="32"/>
      <c r="O29" s="32"/>
      <c r="P29" s="32"/>
    </row>
    <row r="30" spans="6:16" s="29" customFormat="1" ht="45" x14ac:dyDescent="0.2">
      <c r="F30" s="19">
        <v>45041</v>
      </c>
      <c r="G30" s="41" t="s">
        <v>63</v>
      </c>
      <c r="H30" s="26" t="s">
        <v>39</v>
      </c>
      <c r="I30" s="25" t="s">
        <v>38</v>
      </c>
      <c r="J30" s="35">
        <v>370</v>
      </c>
      <c r="K30" s="36"/>
      <c r="L30" s="32"/>
      <c r="M30" s="32"/>
      <c r="N30" s="32"/>
      <c r="O30" s="32"/>
      <c r="P30" s="32"/>
    </row>
    <row r="31" spans="6:16" s="17" customFormat="1" ht="45" x14ac:dyDescent="0.2">
      <c r="F31" s="18">
        <v>45041</v>
      </c>
      <c r="G31" s="28" t="s">
        <v>63</v>
      </c>
      <c r="H31" s="26" t="s">
        <v>24</v>
      </c>
      <c r="I31" s="25">
        <v>57039100</v>
      </c>
      <c r="J31" s="35">
        <v>350</v>
      </c>
      <c r="K31" s="36"/>
      <c r="L31" s="32"/>
      <c r="M31" s="32"/>
      <c r="N31" s="32"/>
      <c r="O31" s="32"/>
      <c r="P31" s="32"/>
    </row>
    <row r="32" spans="6:16" s="17" customFormat="1" ht="45" x14ac:dyDescent="0.2">
      <c r="F32" s="19">
        <v>45032</v>
      </c>
      <c r="G32" s="38" t="s">
        <v>64</v>
      </c>
      <c r="H32" s="26" t="s">
        <v>16</v>
      </c>
      <c r="I32" s="25">
        <v>4570537</v>
      </c>
      <c r="J32" s="35">
        <v>300</v>
      </c>
      <c r="K32" s="36"/>
      <c r="L32" s="32"/>
      <c r="M32" s="32"/>
      <c r="N32" s="32"/>
      <c r="O32" s="32"/>
      <c r="P32" s="32"/>
    </row>
    <row r="33" spans="6:16" s="17" customFormat="1" ht="34.5" x14ac:dyDescent="0.2">
      <c r="F33" s="19" t="s">
        <v>66</v>
      </c>
      <c r="G33" s="39" t="s">
        <v>67</v>
      </c>
      <c r="H33" s="26" t="s">
        <v>40</v>
      </c>
      <c r="I33" s="25">
        <v>2080281</v>
      </c>
      <c r="J33" s="35">
        <v>210</v>
      </c>
      <c r="K33"/>
      <c r="L33"/>
      <c r="M33"/>
      <c r="N33"/>
      <c r="O33"/>
      <c r="P33"/>
    </row>
    <row r="34" spans="6:16" s="17" customFormat="1" ht="50.25" customHeight="1" x14ac:dyDescent="0.2">
      <c r="F34" s="18">
        <v>45027</v>
      </c>
      <c r="G34" s="27" t="s">
        <v>65</v>
      </c>
      <c r="H34" s="26" t="s">
        <v>17</v>
      </c>
      <c r="I34" s="25">
        <v>5750814</v>
      </c>
      <c r="J34" s="35">
        <v>208</v>
      </c>
      <c r="K34" s="36"/>
      <c r="L34" s="32"/>
      <c r="M34" s="32"/>
      <c r="N34" s="32"/>
      <c r="O34" s="32"/>
      <c r="P34" s="32"/>
    </row>
    <row r="35" spans="6:16" s="29" customFormat="1" ht="34.5" x14ac:dyDescent="0.2">
      <c r="F35" s="19" t="s">
        <v>66</v>
      </c>
      <c r="G35" s="39" t="s">
        <v>67</v>
      </c>
      <c r="H35" s="26" t="s">
        <v>41</v>
      </c>
      <c r="I35" s="25">
        <v>59627255</v>
      </c>
      <c r="J35" s="35">
        <v>199</v>
      </c>
      <c r="K35" s="36"/>
      <c r="L35" s="32"/>
      <c r="M35" s="32"/>
      <c r="N35" s="32"/>
      <c r="O35" s="32"/>
      <c r="P35" s="32"/>
    </row>
    <row r="36" spans="6:16" s="17" customFormat="1" ht="60" x14ac:dyDescent="0.2">
      <c r="F36" s="19">
        <v>45036</v>
      </c>
      <c r="G36" s="39" t="s">
        <v>68</v>
      </c>
      <c r="H36" s="26" t="s">
        <v>19</v>
      </c>
      <c r="I36" s="25" t="s">
        <v>18</v>
      </c>
      <c r="J36" s="35">
        <v>170.5</v>
      </c>
      <c r="K36" s="36"/>
      <c r="L36" s="32"/>
      <c r="M36" s="32"/>
      <c r="N36" s="32"/>
      <c r="O36" s="32"/>
      <c r="P36" s="32"/>
    </row>
    <row r="37" spans="6:16" s="17" customFormat="1" ht="45" x14ac:dyDescent="0.2">
      <c r="F37" s="18">
        <v>45033</v>
      </c>
      <c r="G37" s="39" t="s">
        <v>69</v>
      </c>
      <c r="H37" s="26" t="s">
        <v>42</v>
      </c>
      <c r="I37" s="25">
        <v>35558172</v>
      </c>
      <c r="J37" s="35">
        <v>150</v>
      </c>
      <c r="K37"/>
      <c r="L37"/>
      <c r="M37"/>
      <c r="N37"/>
      <c r="O37"/>
      <c r="P37"/>
    </row>
    <row r="38" spans="6:16" s="29" customFormat="1" ht="33" customHeight="1" x14ac:dyDescent="0.2">
      <c r="F38" s="19">
        <v>45029</v>
      </c>
      <c r="G38" s="42" t="s">
        <v>70</v>
      </c>
      <c r="H38" s="26" t="s">
        <v>43</v>
      </c>
      <c r="I38" s="25">
        <v>5382076</v>
      </c>
      <c r="J38" s="35">
        <v>144</v>
      </c>
      <c r="K38" s="44"/>
      <c r="L38" s="45"/>
      <c r="M38" s="45"/>
      <c r="N38" s="45"/>
      <c r="O38" s="45"/>
      <c r="P38" s="45"/>
    </row>
    <row r="39" spans="6:16" ht="29.25" customHeight="1" thickBot="1" x14ac:dyDescent="0.25">
      <c r="F39" s="11"/>
      <c r="G39" s="13"/>
      <c r="H39" s="22"/>
      <c r="I39" s="11"/>
      <c r="J39" s="14">
        <f>SUM(J9:J38)</f>
        <v>119499.74999999999</v>
      </c>
      <c r="K39" s="32"/>
      <c r="L39" s="32"/>
      <c r="M39" s="32"/>
      <c r="N39" s="32"/>
      <c r="O39" s="32"/>
      <c r="P39" s="32"/>
    </row>
    <row r="40" spans="6:16" ht="11.25" customHeight="1" thickTop="1" x14ac:dyDescent="0.2">
      <c r="F40" s="3"/>
      <c r="G40" s="15"/>
      <c r="H40" s="23"/>
      <c r="I40" s="3"/>
      <c r="J40" s="4"/>
      <c r="K40" s="32"/>
      <c r="L40" s="32"/>
      <c r="M40" s="32"/>
      <c r="N40" s="32"/>
      <c r="O40" s="32"/>
      <c r="P40" s="32"/>
    </row>
    <row r="41" spans="6:16" ht="6" customHeight="1" x14ac:dyDescent="0.2">
      <c r="F41" s="3"/>
      <c r="G41" s="15"/>
      <c r="H41" s="23"/>
      <c r="I41" s="3"/>
      <c r="J41" s="4"/>
      <c r="K41" s="32"/>
      <c r="L41" s="32"/>
      <c r="M41" s="32"/>
      <c r="N41" s="32"/>
      <c r="O41" s="32"/>
      <c r="P41" s="32"/>
    </row>
    <row r="42" spans="6:16" ht="12.75" customHeight="1" x14ac:dyDescent="0.2">
      <c r="K42" s="32"/>
      <c r="L42" s="32"/>
      <c r="M42" s="32"/>
      <c r="N42" s="32"/>
      <c r="O42" s="32"/>
      <c r="P42" s="32"/>
    </row>
    <row r="43" spans="6:16" ht="12.75" customHeight="1" x14ac:dyDescent="0.2">
      <c r="K43" s="32"/>
      <c r="L43" s="32"/>
      <c r="M43" s="32"/>
      <c r="N43" s="32"/>
      <c r="O43" s="32"/>
      <c r="P43" s="32"/>
    </row>
    <row r="44" spans="6:16" ht="12.75" customHeight="1" x14ac:dyDescent="0.2">
      <c r="K44" s="32"/>
      <c r="L44" s="32"/>
      <c r="M44" s="32"/>
      <c r="N44" s="32"/>
      <c r="O44" s="32"/>
      <c r="P44" s="32"/>
    </row>
    <row r="45" spans="6:16" ht="12.75" customHeight="1" x14ac:dyDescent="0.2">
      <c r="K45" s="32"/>
      <c r="L45" s="32"/>
      <c r="M45" s="32"/>
      <c r="N45" s="32"/>
      <c r="O45" s="32"/>
      <c r="P45" s="32"/>
    </row>
    <row r="46" spans="6:16" ht="12.75" customHeight="1" x14ac:dyDescent="0.2">
      <c r="K46"/>
      <c r="L46"/>
      <c r="M46"/>
      <c r="N46"/>
      <c r="O46"/>
      <c r="P46"/>
    </row>
    <row r="47" spans="6:16" ht="12.75" customHeight="1" x14ac:dyDescent="0.2">
      <c r="H47" s="24" t="s">
        <v>6</v>
      </c>
      <c r="K47" s="32"/>
      <c r="L47" s="32"/>
      <c r="M47" s="32"/>
      <c r="N47" s="32"/>
      <c r="O47" s="32"/>
      <c r="P47" s="32"/>
    </row>
    <row r="48" spans="6:16" ht="12.75" customHeight="1" x14ac:dyDescent="0.2">
      <c r="K48" s="32"/>
      <c r="L48" s="32"/>
      <c r="M48" s="32"/>
      <c r="N48" s="32"/>
      <c r="O48" s="32"/>
      <c r="P48" s="32"/>
    </row>
    <row r="49" spans="11:16" ht="12.75" customHeight="1" x14ac:dyDescent="0.2">
      <c r="K49" s="32"/>
      <c r="L49" s="32"/>
      <c r="M49" s="32"/>
      <c r="N49" s="32"/>
      <c r="O49" s="32"/>
      <c r="P49" s="32"/>
    </row>
    <row r="50" spans="11:16" ht="12.75" customHeight="1" x14ac:dyDescent="0.2">
      <c r="K50" s="32"/>
      <c r="L50" s="32"/>
      <c r="M50" s="32"/>
      <c r="N50" s="32"/>
      <c r="O50" s="32"/>
      <c r="P50" s="32"/>
    </row>
    <row r="51" spans="11:16" ht="12.75" customHeight="1" x14ac:dyDescent="0.2">
      <c r="K51" s="32"/>
      <c r="L51" s="32"/>
      <c r="M51" s="32"/>
      <c r="N51" s="32"/>
      <c r="O51" s="32"/>
      <c r="P51" s="32"/>
    </row>
    <row r="52" spans="11:16" ht="12.75" customHeight="1" x14ac:dyDescent="0.2">
      <c r="K52" s="32"/>
      <c r="L52" s="32"/>
      <c r="M52" s="32"/>
      <c r="N52" s="32"/>
      <c r="O52" s="32"/>
      <c r="P52" s="32"/>
    </row>
    <row r="53" spans="11:16" ht="12.75" customHeight="1" x14ac:dyDescent="0.2">
      <c r="K53" s="32"/>
      <c r="L53" s="32"/>
      <c r="M53" s="32"/>
      <c r="N53" s="32"/>
      <c r="O53" s="32"/>
      <c r="P53" s="32"/>
    </row>
    <row r="54" spans="11:16" ht="12.75" customHeight="1" x14ac:dyDescent="0.2">
      <c r="K54" s="32"/>
      <c r="L54" s="32"/>
      <c r="M54" s="32"/>
      <c r="N54" s="32"/>
      <c r="O54" s="32"/>
      <c r="P54" s="32"/>
    </row>
    <row r="55" spans="11:16" ht="12.75" customHeight="1" x14ac:dyDescent="0.2">
      <c r="K55" s="37"/>
      <c r="L55" s="37"/>
      <c r="M55" s="37"/>
      <c r="N55" s="37"/>
      <c r="O55" s="37"/>
      <c r="P55" s="37"/>
    </row>
  </sheetData>
  <mergeCells count="6">
    <mergeCell ref="F6:J6"/>
    <mergeCell ref="F1:J1"/>
    <mergeCell ref="F2:J2"/>
    <mergeCell ref="F3:J3"/>
    <mergeCell ref="F4:J4"/>
    <mergeCell ref="F5:J5"/>
  </mergeCells>
  <pageMargins left="0.25" right="0.25" top="0.6" bottom="0.75" header="2.1" footer="0.3"/>
  <pageSetup scale="61"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Sheet1</vt:lpstr>
      <vt:lpstr>Sheet1!Área_de_impresión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Printed>2023-04-03T20:33:56Z</cp:lastPrinted>
  <dcterms:created xsi:type="dcterms:W3CDTF">2018-07-02T22:00:17Z</dcterms:created>
  <dcterms:modified xsi:type="dcterms:W3CDTF">2023-05-03T21:51:24Z</dcterms:modified>
</cp:coreProperties>
</file>