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apacheco\Desktop\INFORMACIÓN PÚBLICA\ARCHIVO 2023\MARZO\NUMERAL 22\FORMATOS SIE\"/>
    </mc:Choice>
  </mc:AlternateContent>
  <bookViews>
    <workbookView showHorizontalScroll="0" showVerticalScroll="0" showSheetTabs="0" xWindow="0" yWindow="0" windowWidth="28800" windowHeight="12210" tabRatio="500"/>
  </bookViews>
  <sheets>
    <sheet name="Sheet1" sheetId="1" r:id="rId1"/>
  </sheets>
  <definedNames>
    <definedName name="_xlnm.Print_Area" localSheetId="0">Sheet1!$F$1:$J$48</definedName>
  </definedNames>
  <calcPr calcId="162913"/>
</workbook>
</file>

<file path=xl/calcChain.xml><?xml version="1.0" encoding="utf-8"?>
<calcChain xmlns="http://schemas.openxmlformats.org/spreadsheetml/2006/main">
  <c r="J47" i="1" l="1"/>
</calcChain>
</file>

<file path=xl/sharedStrings.xml><?xml version="1.0" encoding="utf-8"?>
<sst xmlns="http://schemas.openxmlformats.org/spreadsheetml/2006/main" count="95" uniqueCount="93">
  <si>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</si>
  <si>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</si>
  <si>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</si>
  <si>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</si>
  <si>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</si>
  <si>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</si>
  <si>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</si>
  <si>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</si>
  <si>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</si>
  <si>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</si>
  <si>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</si>
  <si>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>EMPRESA MUNICIPAL DE AGUA DE LA CIUDAD DE GUATEMALA</t>
  </si>
  <si>
    <t>COMUNICACIONES CELULARES  SOCIEDAD ANONIMA</t>
  </si>
  <si>
    <t>TELECOMUNICACIONES DE GUATEMALA  SOCIEDAD ANONIMA</t>
  </si>
  <si>
    <t>EMPRESA ELECTRICA DE GUATEMALA SOCIEDAD ANONIMA</t>
  </si>
  <si>
    <t>MELENDEZ GRAMAJO ULBIA AZUCENA</t>
  </si>
  <si>
    <t>SERVICIOS INNOVADORES DE COMUNICACION Y ENTRETENIMIENTO  SOCIEDAD ANONIMA</t>
  </si>
  <si>
    <t>NUEVOS ALMACENES, SOCIEDAD ANONIMA</t>
  </si>
  <si>
    <t>PEREZ DEL CID FLORENCIO DE JESUS</t>
  </si>
  <si>
    <t>PAPELERIA ARRIOLA  SOCIEDAD ANONIMA</t>
  </si>
  <si>
    <t>CARGO EXPRESO  SOCIEDAD ANONIMA</t>
  </si>
  <si>
    <t>CARLOS ERNESTO ANTILLON SUCESORES</t>
  </si>
  <si>
    <t>637672K</t>
  </si>
  <si>
    <t>CONTRALORIA GENERAL DE CUENTAS</t>
  </si>
  <si>
    <t>Período del 01 al 31 de Marzo de 2023</t>
  </si>
  <si>
    <t>GUZMAN PONTAZA ROGELIO ROBERTO</t>
  </si>
  <si>
    <t>CENTRO DE SOLUCIONES  SOCIEDAD ANONIMA</t>
  </si>
  <si>
    <t>TORRES CARDONA DE SOSA EDNA PATRICIA</t>
  </si>
  <si>
    <t>LOPEZ  CARLOS ROBERTO</t>
  </si>
  <si>
    <t>AUTO SELECT, SOCIEDAD ANONIMA</t>
  </si>
  <si>
    <t>ELEVACIONES TECNICAS SOCIEDAD ANONIMA</t>
  </si>
  <si>
    <t>INDUSTRIAS DE LA RIVA SOCIEDAD ANONIMA</t>
  </si>
  <si>
    <t>SUPERINTENDENCIA DE ADMINISTRACION TRIBUTARIA</t>
  </si>
  <si>
    <t>GRUPO BEGLO, SOCIEDAD ANONIMA</t>
  </si>
  <si>
    <t>GÓMEZ ARMIRA IVAN</t>
  </si>
  <si>
    <t>LOPEZ PAZ MIRZA ELIZABETH</t>
  </si>
  <si>
    <t>TIENDA INDUSTRIAL DE HERRAMIENTAS, SOCIEDAD ANONIMA</t>
  </si>
  <si>
    <t>INDUSTRIA SEÑALETICA SIGO, SOCIEDAD ANONIMA</t>
  </si>
  <si>
    <t>GLOBAL COTTON, SOCIEDAD ANONIMA</t>
  </si>
  <si>
    <t>TROFEX SOCIEDAD ANONIMA</t>
  </si>
  <si>
    <t>IMPORTACIONES Y EQUIPOS IMEQMO, SOCIEDAD ANONIMA</t>
  </si>
  <si>
    <t>LOPEZ CORTEZ LUIS ANTONIO</t>
  </si>
  <si>
    <t>DIVAS NAVICHOQUE VALERIE JAZMIN</t>
  </si>
  <si>
    <t>MAYECA  SOCIEDAD ANONIMA</t>
  </si>
  <si>
    <t>700141K</t>
  </si>
  <si>
    <t>PLATINO SOCIEDAD ANONIMA</t>
  </si>
  <si>
    <t>DIRECCION  GENERAL  DE CONTROL DE ARMAS Y MUNICIONES DEL MINISTERIO DE LA DEFENSA NACIONAL</t>
  </si>
  <si>
    <t>LIBRERIA E IMPRENTA VIVIAN SOCIEDAD ANONIMA</t>
  </si>
  <si>
    <t>CUMA ORÓN NORMAN ISRAEL</t>
  </si>
  <si>
    <t>CUS GALICIA MYNOR SAUL</t>
  </si>
  <si>
    <t>RODRIGUEZ TISTA JOEL ELEAZAR</t>
  </si>
  <si>
    <t>CONSULTORES ELECTRONICOS DEL FUTURO Y COMPAÑIA LIMITADA</t>
  </si>
  <si>
    <t xml:space="preserve">
Servicio de diagnóstico del sistema eléctrico del edificio de la Secretaría de Inteligencia Estratégica del Estado</t>
  </si>
  <si>
    <t>Adquisición de un Servidor en Rack para uso de la Secretaría de Inteligencia Estratégica del Estado</t>
  </si>
  <si>
    <t xml:space="preserve">
Adquisición de un Equipo de Seguridad para Cortafuegos para uso de la Secretaría de Inteligencia Estratégica del Estado</t>
  </si>
  <si>
    <t>'Servicio de Energía Electrica para uso de la SIE correspondiente al mes de febrero de 2023.</t>
  </si>
  <si>
    <t xml:space="preserve">
Servicio de impresión de Membrete de 1000 Tarjetas de Responsabilidad de Bienes Fungibles, numeradas de la 1,601 a la 2,600; lo solicitado es para uso del Departamento de Inventarios de la Dirección Financiera de la Secretaría de Inteligencia Estratégica del Estado.</t>
  </si>
  <si>
    <t>Servicio de reparación de tapicería a vehículo Toyota Rav4, propiedad de la SIE</t>
  </si>
  <si>
    <t>Servicio de Telefonía Móvil para uso de los servidores públicos, que laboran en la Secretaría de Inteligencia Estratégica del Estado, correspondiente al mes de febrero de 2023.</t>
  </si>
  <si>
    <t>Servicio de Alcantarillado Municipal de agua, para el edificio de la Secretaría de Inteligencia Estratégica del Estado, correspondiente al mes de febrero del año 2023.</t>
  </si>
  <si>
    <t>Adquisición de 1 faja de operador de puerta para elevador, 1 kit de retenedor de piston para elevador, 1 cubeta de aceite hidráulico; para la reparación preventiva del elevador, marca DOVER EF0565 ubicado en la 7ma. Avenida de la Secretaría de Inteligencia Estratégica del Estado.</t>
  </si>
  <si>
    <t>Adquisición de 44 monedas conmemorativas material aleación de metales; diámetro 2 3/4 pulgadas y 44 estuches para monedas conmemorativas material cartón y pana; ancho 9 centímetros largo 9 centímetros para la Dirección de Recursos Humanos y la Unidad de Relaciones Públicas para premiar la labor de los Servidores Públicos y como reconocimiento a altos funcionarios nacionales e internacionales de la Secretaría de Inteligencia Estratégica del Estado</t>
  </si>
  <si>
    <t>Pago de impuesto de circulación de vehículos que pertenecen a la Secretaría de Inteligencia Estratégica del Estado correspondiente al ejercicio fiscal 2023.</t>
  </si>
  <si>
    <t>Adquisición de 200 Cintas, Acabados: con gancho metálico, 200 Porta gafetes y 200 Tarjetas de pvc, para uso de la Secretaría de Inteligencia Estratégica del Estado</t>
  </si>
  <si>
    <t>Servicio de reparación de tapicería de sillones delanteros, traseros y cambio completo de alfombra al vehículo tipo pick up, marca Mazda, Línea BT50, color gris titanium, modelo 2012, propiedad de la Secretaría de Inteligencia Estratégica del Estado.</t>
  </si>
  <si>
    <t>Adquisición de 3 Sellos Fechadores automáticos, 2 Sellos automáticos de forma circular, 1 hule para sello automático, 7 Sellos automáticos de 4 líneas y 1 Sello automático de 5 líneas, utilizados por diferentes Direcciones de la Secretaría de Inteligencia Estratégica del Estado.</t>
  </si>
  <si>
    <t>Adquisición de 1 Barreno/Percutor XR, 1/2 Pulg, 20V, S/C, Bateria Powerstack, cargador y maletín Dewalt; lo solicitado será utilizado para realizar diferentes actividades por el personal del Departamento de Inventarios de la Secretaría de Inteligencia Estratégica del Estado.</t>
  </si>
  <si>
    <t>Adquisición de 4 Rótulos Fabricados en ACM de 3mm, con impresión en alta resolución a full color, Dimensiones de 80 x 50 cms para uso de la Secretaría de Inteligencia Estratégica del Estado.</t>
  </si>
  <si>
    <t>Servicio de mantenimiento mayor y cambio de cable de aspirómetro, para el vehículo tipo motocicleta, marca Suzuki, Linea GN125F, color azul negro gris cromo, modelo 2018, propiedad de la Secretaría de Inteligencia Estratégica del Estado.</t>
  </si>
  <si>
    <t>14/03/2023 23/03/2023</t>
  </si>
  <si>
    <t>Adquisición de 4 reconocimientos para cuatro colaboradoras destacadas por su capacidad de resiliencia, trayectoria laboral y proactividad en el cumplimiento de sus labores en la Secretaría de Inteligencia Estratégica del Estado.</t>
  </si>
  <si>
    <t>Servicio de habilitación y autorización de un libro de hojas móviles de doscientos (200) folios para Actas del Departamento de Contrataciones y Adquisiciones y un servicio de Autorización/Habilitación para impresión de 1000 Tarjetas de Responsabilidad de Activos Fijos y 1000 Tarjetas de Responsabilidad de Bienes Fungibles para uso del Departamento de Inventarios de la Dirección Financiera de la Secretaría de Inteligencia Estratégica del Estado.</t>
  </si>
  <si>
    <t>10/03/2023 14/03/2023</t>
  </si>
  <si>
    <t>Servicio de telefonía fija para uso de la Secretaría de Inteligencia Estratégica del Estado, correspondiente al mes de febrero de 2023.</t>
  </si>
  <si>
    <t>Adquisición de 5 unidades de estado solido SSD 2.5" capacidad 240GB.</t>
  </si>
  <si>
    <t xml:space="preserve">Pago correspondiente a comision departamental. Viaticos usados para pago de hospedaje y alimentación. </t>
  </si>
  <si>
    <t>Servicio de señal de cable correspondiente al mes de marzo de 2023, utilizados por Subsecretaría de Inteligencia, Dirección de Recolección de Información y Dirección de Asuntos Internos y Seguridad de la Secretaría de Inteligencia Estratégica del Estado</t>
  </si>
  <si>
    <t xml:space="preserve">Pago correspondiente a 150 libretas de taquigrafia para uso del departamento de almacen. </t>
  </si>
  <si>
    <t>Adquisición de 1 Cubeta de 5 galones de Aceite mineral para termonebulizadora , para uso de la Secretaría de Inteligencia Estratégica del Estado.</t>
  </si>
  <si>
    <t>Adquisición de 12 paquetes de 50 unidades papel lino tamaño carta blanco, 2 Foliadoras de 6 dígitos automáticas, 1 caja de 50 unidades de espiral plástico de 9/16 pulgadas, para uso de la Secretaría de Inteligencia Estratégica del Estado</t>
  </si>
  <si>
    <t>Servicio de 1 Trámite de vigencia por (2) años para licencencia especial de portación de armas de fuego y 1 Trámite de renovación por dos (2) años para licencia especial de portación de Armas de fuego  para los agentes de seguridad de la Dirección de Asuntos Internos y Seguridad. Servicio de Renovación de Carné de Acreditación de arma de Fuego para empleados estatales de la Dirección de Asuntos Internos y Seguridad de la SIE.</t>
  </si>
  <si>
    <t xml:space="preserve">13, 14 y 15 de marzo </t>
  </si>
  <si>
    <t>21/03/2023 22/03/2023</t>
  </si>
  <si>
    <t>Adquisición de 2 Foliadoras de 6 dígitos automática, para uso de la Secretaría de Inteligencia Estratégica del Estado.</t>
  </si>
  <si>
    <t>Adquisición de 12 tubos silicon blanco para uso de la Secretaría de Inteligencia Estratégica del Estado.</t>
  </si>
  <si>
    <t>Adquisición de 1 llanta 2.75-18 Doble Propósito Tubular; lo solicitado se instaló en el vehículo tipo motocicleta marca Suzuki, línea GN125F, modelo 2018 propiedad de la Secretaría de Inteligencia Estratégica del Estado.</t>
  </si>
  <si>
    <t>Servicio de extracción de basura del edificio de la Secretaría de Inteligencia Estratégica del Estado, correspondiente al mes de marzo.</t>
  </si>
  <si>
    <t>Adquisición de 2 toma corrientes 220V; 2 Flipón 2X40A; los accesorios solicitados serán utilizados para diferentes reparaciones en la SIE.</t>
  </si>
  <si>
    <t>Servicio de Mensajería para el envió de documentos a los delegados departamentales de la Secretaría de Inteligencia Estratégica del Estado</t>
  </si>
  <si>
    <t>2 Fusibles 20A; 2 Swit Rock; los accesorios serán utilizados para realizar varias reparaciones en la SIE.</t>
  </si>
  <si>
    <t>Adquisición de 80 refacciones para el personal que participo en la conmemoración del día internacional de la mujer en la charla " La importancia del desarrollo profesional y participación de la mujer en el Sector Público" la cual se llevo a cabo en las instalaciones de la Secretaría de Inteligencia Estratégica del Estado.</t>
  </si>
  <si>
    <t>Adquisición de 3 dispensadores de papel para manos, que se utilizarán en los baños y comedor del segundo nivel de la Secretaría de Inteligencia Estratégica del Estado.</t>
  </si>
  <si>
    <t xml:space="preserve">Adquisicion de75 paquetes de 25 unidades de cucharas, material platico para uso de la SIE.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</si>
</sst>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theme="1"/>
      <name val="Montserrat"/>
      <family val="3"/>
    </font>
    <font>
      <b/>
      <sz val="12"/>
      <color indexed="8"/>
      <name val="Montserrat"/>
    </font>
    <font>
      <b/>
      <sz val="12"/>
      <color theme="0"/>
      <name val="Montserrat"/>
    </font>
    <font>
      <b/>
      <sz val="11"/>
      <color indexed="8"/>
      <name val="Montserrat"/>
    </font>
    <font>
      <sz val="11"/>
      <color indexed="8"/>
      <name val="Montserrat"/>
    </font>
    <font>
      <sz val="12"/>
      <color indexed="8"/>
      <name val="Montserrat"/>
    </font>
    <font>
      <sz val="10"/>
      <color theme="1"/>
      <name val="Montserrat"/>
    </font>
    <font>
      <sz val="10"/>
      <color theme="1"/>
      <name val="Montserrat"/>
      <family val="3"/>
    </font>
    <font>
      <sz val="9"/>
      <color indexed="8"/>
      <name val="ARIAL"/>
      <charset val="1"/>
    </font>
    <font>
      <b/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top" wrapText="1"/>
    </xf>
    <xf numFmtId="0" fontId="16" fillId="0" borderId="2" xfId="0" quotePrefix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1" fontId="18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44" fontId="16" fillId="0" borderId="2" xfId="1" applyFont="1" applyFill="1" applyBorder="1" applyAlignment="1">
      <alignment vertical="center"/>
    </xf>
    <xf numFmtId="1" fontId="18" fillId="0" borderId="4" xfId="0" applyNumberFormat="1" applyFont="1" applyBorder="1" applyAlignment="1">
      <alignment vertical="top"/>
    </xf>
    <xf numFmtId="1" fontId="19" fillId="0" borderId="0" xfId="0" applyNumberFormat="1" applyFont="1" applyAlignment="1">
      <alignment vertical="top"/>
    </xf>
    <xf numFmtId="0" fontId="16" fillId="0" borderId="2" xfId="0" quotePrefix="1" applyFont="1" applyFill="1" applyBorder="1" applyAlignment="1">
      <alignment horizontal="left" vertical="top" wrapText="1"/>
    </xf>
    <xf numFmtId="0" fontId="16" fillId="0" borderId="2" xfId="0" quotePrefix="1" applyFont="1" applyFill="1" applyBorder="1" applyAlignment="1">
      <alignment horizontal="left" vertical="center" wrapText="1"/>
    </xf>
    <xf numFmtId="0" fontId="17" fillId="0" borderId="2" xfId="0" quotePrefix="1" applyFont="1" applyFill="1" applyBorder="1" applyAlignment="1">
      <alignment horizontal="justify" vertical="top" wrapText="1"/>
    </xf>
    <xf numFmtId="0" fontId="17" fillId="0" borderId="2" xfId="0" quotePrefix="1" applyFont="1" applyFill="1" applyBorder="1" applyAlignment="1">
      <alignment horizontal="justify" vertical="center" wrapText="1"/>
    </xf>
    <xf numFmtId="0" fontId="17" fillId="0" borderId="2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6" fillId="0" borderId="2" xfId="0" quotePrefix="1" applyFont="1" applyFill="1" applyBorder="1" applyAlignment="1">
      <alignment horizontal="justify" vertical="justify" wrapText="1"/>
    </xf>
    <xf numFmtId="0" fontId="0" fillId="0" borderId="0" xfId="0" applyFill="1">
      <alignment vertical="top"/>
    </xf>
    <xf numFmtId="1" fontId="18" fillId="0" borderId="4" xfId="0" applyNumberFormat="1" applyFont="1" applyFill="1" applyBorder="1" applyAlignment="1">
      <alignment vertical="top"/>
    </xf>
    <xf numFmtId="1" fontId="18" fillId="0" borderId="0" xfId="0" applyNumberFormat="1" applyFont="1" applyFill="1" applyAlignment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61451</xdr:colOff>
      <xdr:row>1</xdr:row>
      <xdr:rowOff>238127</xdr:rowOff>
    </xdr:from>
    <xdr:to>
      <xdr:col>6</xdr:col>
      <xdr:colOff>1897319</xdr:colOff>
      <xdr:row>4</xdr:row>
      <xdr:rowOff>247378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7" t="21278" r="13245" b="18971"/>
        <a:stretch/>
      </xdr:blipFill>
      <xdr:spPr>
        <a:xfrm>
          <a:off x="2365886" y="514659"/>
          <a:ext cx="3026493" cy="83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P63"/>
  <sheetViews>
    <sheetView showGridLines="0" tabSelected="1" showOutlineSymbols="0" topLeftCell="D40" zoomScale="124" zoomScaleNormal="124" workbookViewId="0">
      <selection activeCell="H50" sqref="H50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70.85546875" style="16" customWidth="1"/>
    <col min="8" max="8" width="31.140625" style="24" customWidth="1"/>
    <col min="9" max="9" width="27.28515625" style="2" customWidth="1"/>
    <col min="10" max="10" width="21.5703125" style="5" customWidth="1"/>
    <col min="11" max="11" width="3.5703125" style="33" customWidth="1"/>
    <col min="12" max="16384" width="6.85546875" style="1"/>
  </cols>
  <sheetData>
    <row r="1" spans="6:16" ht="21.75" x14ac:dyDescent="0.2">
      <c r="F1" s="44" t="s">
        <v>1</v>
      </c>
      <c r="G1" s="44"/>
      <c r="H1" s="44"/>
      <c r="I1" s="44"/>
      <c r="J1" s="44"/>
    </row>
    <row r="2" spans="6:16" ht="21.75" x14ac:dyDescent="0.2">
      <c r="F2" s="44" t="s">
        <v>2</v>
      </c>
      <c r="G2" s="44"/>
      <c r="H2" s="44"/>
      <c r="I2" s="44"/>
      <c r="J2" s="44"/>
    </row>
    <row r="3" spans="6:16" ht="21.75" x14ac:dyDescent="0.2">
      <c r="F3" s="44" t="s">
        <v>3</v>
      </c>
      <c r="G3" s="44"/>
      <c r="H3" s="44"/>
      <c r="I3" s="44"/>
      <c r="J3" s="44"/>
    </row>
    <row r="4" spans="6:16" ht="21.75" x14ac:dyDescent="0.2">
      <c r="F4" s="44" t="s">
        <v>0</v>
      </c>
      <c r="G4" s="44"/>
      <c r="H4" s="44"/>
      <c r="I4" s="44"/>
      <c r="J4" s="44"/>
    </row>
    <row r="5" spans="6:16" ht="21.75" x14ac:dyDescent="0.2">
      <c r="F5" s="44" t="s">
        <v>5</v>
      </c>
      <c r="G5" s="44"/>
      <c r="H5" s="44"/>
      <c r="I5" s="44"/>
      <c r="J5" s="44"/>
    </row>
    <row r="6" spans="6:16" ht="21.75" x14ac:dyDescent="0.2">
      <c r="F6" s="43" t="s">
        <v>24</v>
      </c>
      <c r="G6" s="43"/>
      <c r="H6" s="43"/>
      <c r="I6" s="43"/>
      <c r="J6" s="43"/>
    </row>
    <row r="7" spans="6:16" ht="12.75" customHeight="1" x14ac:dyDescent="0.2">
      <c r="F7" s="7"/>
      <c r="G7" s="12"/>
      <c r="H7" s="20"/>
      <c r="I7" s="9"/>
      <c r="J7" s="8"/>
    </row>
    <row r="8" spans="6:16" s="6" customFormat="1" ht="54" customHeight="1" x14ac:dyDescent="0.2">
      <c r="F8" s="10" t="s">
        <v>7</v>
      </c>
      <c r="G8" s="10" t="s">
        <v>9</v>
      </c>
      <c r="H8" s="21" t="s">
        <v>8</v>
      </c>
      <c r="I8" s="10" t="s">
        <v>10</v>
      </c>
      <c r="J8" s="31" t="s">
        <v>4</v>
      </c>
      <c r="K8" s="30"/>
    </row>
    <row r="9" spans="6:16" s="17" customFormat="1" ht="45" x14ac:dyDescent="0.2">
      <c r="F9" s="18">
        <v>45007</v>
      </c>
      <c r="G9" s="39" t="s">
        <v>52</v>
      </c>
      <c r="H9" s="26" t="s">
        <v>25</v>
      </c>
      <c r="I9" s="25">
        <v>16367197</v>
      </c>
      <c r="J9" s="35">
        <v>87000</v>
      </c>
      <c r="K9" s="36"/>
      <c r="L9" s="32"/>
      <c r="M9" s="32"/>
      <c r="N9" s="32"/>
      <c r="O9" s="32"/>
      <c r="P9" s="32"/>
    </row>
    <row r="10" spans="6:16" s="17" customFormat="1" ht="30" x14ac:dyDescent="0.2">
      <c r="F10" s="19">
        <v>45014</v>
      </c>
      <c r="G10" s="39" t="s">
        <v>53</v>
      </c>
      <c r="H10" s="26" t="s">
        <v>26</v>
      </c>
      <c r="I10" s="25">
        <v>56299419</v>
      </c>
      <c r="J10" s="35">
        <v>74500</v>
      </c>
      <c r="K10" s="36"/>
      <c r="L10" s="32"/>
      <c r="M10" s="32"/>
      <c r="N10" s="32"/>
      <c r="O10" s="32"/>
      <c r="P10" s="32"/>
    </row>
    <row r="11" spans="6:16" s="17" customFormat="1" ht="45" x14ac:dyDescent="0.2">
      <c r="F11" s="18">
        <v>45012</v>
      </c>
      <c r="G11" s="39" t="s">
        <v>54</v>
      </c>
      <c r="H11" s="26" t="s">
        <v>27</v>
      </c>
      <c r="I11" s="25">
        <v>61040940</v>
      </c>
      <c r="J11" s="35">
        <v>51705</v>
      </c>
      <c r="K11"/>
      <c r="L11"/>
      <c r="M11"/>
      <c r="N11"/>
      <c r="O11"/>
      <c r="P11"/>
    </row>
    <row r="12" spans="6:16" s="17" customFormat="1" ht="45" x14ac:dyDescent="0.2">
      <c r="F12" s="18">
        <v>44998</v>
      </c>
      <c r="G12" s="39" t="s">
        <v>55</v>
      </c>
      <c r="H12" s="26" t="s">
        <v>14</v>
      </c>
      <c r="I12" s="25">
        <v>326445</v>
      </c>
      <c r="J12" s="35">
        <v>29637.57</v>
      </c>
      <c r="K12" s="36"/>
      <c r="L12" s="32"/>
      <c r="M12" s="32"/>
      <c r="N12" s="32"/>
      <c r="O12" s="32"/>
      <c r="P12" s="32"/>
    </row>
    <row r="13" spans="6:16" s="29" customFormat="1" ht="88.5" customHeight="1" x14ac:dyDescent="0.2">
      <c r="F13" s="19">
        <v>45007</v>
      </c>
      <c r="G13" s="34" t="s">
        <v>56</v>
      </c>
      <c r="H13" s="26" t="s">
        <v>28</v>
      </c>
      <c r="I13" s="25">
        <v>3871819</v>
      </c>
      <c r="J13" s="35">
        <v>13600</v>
      </c>
      <c r="K13" s="36"/>
      <c r="L13" s="32"/>
      <c r="M13" s="32"/>
      <c r="N13" s="32"/>
      <c r="O13" s="32"/>
      <c r="P13" s="32"/>
    </row>
    <row r="14" spans="6:16" s="17" customFormat="1" ht="30" x14ac:dyDescent="0.2">
      <c r="F14" s="18">
        <v>44992</v>
      </c>
      <c r="G14" s="28" t="s">
        <v>57</v>
      </c>
      <c r="H14" s="26" t="s">
        <v>29</v>
      </c>
      <c r="I14" s="25">
        <v>7584520</v>
      </c>
      <c r="J14" s="35">
        <v>8170.25</v>
      </c>
      <c r="K14" s="36"/>
      <c r="L14" s="32"/>
      <c r="M14" s="32"/>
      <c r="N14" s="32"/>
      <c r="O14" s="32"/>
      <c r="P14" s="32"/>
    </row>
    <row r="15" spans="6:16" s="17" customFormat="1" ht="45" x14ac:dyDescent="0.2">
      <c r="F15" s="19">
        <v>44986</v>
      </c>
      <c r="G15" s="39" t="s">
        <v>58</v>
      </c>
      <c r="H15" s="26" t="s">
        <v>12</v>
      </c>
      <c r="I15" s="25">
        <v>5498104</v>
      </c>
      <c r="J15" s="35">
        <v>6299</v>
      </c>
      <c r="K15" s="36"/>
      <c r="L15" s="32"/>
      <c r="M15" s="32"/>
      <c r="N15" s="32"/>
      <c r="O15" s="32"/>
      <c r="P15" s="32"/>
    </row>
    <row r="16" spans="6:16" s="17" customFormat="1" ht="83.25" customHeight="1" x14ac:dyDescent="0.2">
      <c r="F16" s="18">
        <v>44995</v>
      </c>
      <c r="G16" s="39" t="s">
        <v>60</v>
      </c>
      <c r="H16" s="26" t="s">
        <v>30</v>
      </c>
      <c r="I16" s="25">
        <v>34584072</v>
      </c>
      <c r="J16" s="35">
        <v>5700</v>
      </c>
      <c r="K16"/>
      <c r="L16"/>
      <c r="M16"/>
      <c r="N16"/>
      <c r="O16"/>
      <c r="P16"/>
    </row>
    <row r="17" spans="6:16" s="17" customFormat="1" ht="45" x14ac:dyDescent="0.2">
      <c r="F17" s="18">
        <v>44986</v>
      </c>
      <c r="G17" s="40" t="s">
        <v>59</v>
      </c>
      <c r="H17" s="26" t="s">
        <v>11</v>
      </c>
      <c r="I17" s="25">
        <v>3306518</v>
      </c>
      <c r="J17" s="35">
        <v>5453.52</v>
      </c>
      <c r="K17" s="36"/>
      <c r="L17" s="32"/>
      <c r="M17" s="32"/>
      <c r="N17" s="32"/>
      <c r="O17" s="32"/>
      <c r="P17" s="32"/>
    </row>
    <row r="18" spans="6:16" s="29" customFormat="1" ht="116.25" customHeight="1" x14ac:dyDescent="0.2">
      <c r="F18" s="19">
        <v>44995</v>
      </c>
      <c r="G18" s="41" t="s">
        <v>61</v>
      </c>
      <c r="H18" s="26" t="s">
        <v>31</v>
      </c>
      <c r="I18" s="25">
        <v>3736598</v>
      </c>
      <c r="J18" s="35">
        <v>5192</v>
      </c>
      <c r="K18" s="36"/>
      <c r="L18" s="32"/>
      <c r="M18" s="32"/>
      <c r="N18" s="32"/>
      <c r="O18" s="32"/>
      <c r="P18" s="32"/>
    </row>
    <row r="19" spans="6:16" s="17" customFormat="1" ht="45" x14ac:dyDescent="0.2">
      <c r="F19" s="19">
        <v>45007</v>
      </c>
      <c r="G19" s="39" t="s">
        <v>62</v>
      </c>
      <c r="H19" s="26" t="s">
        <v>32</v>
      </c>
      <c r="I19" s="25">
        <v>16693949</v>
      </c>
      <c r="J19" s="35">
        <v>5031.0200000000004</v>
      </c>
      <c r="K19" s="36"/>
      <c r="L19" s="32"/>
      <c r="M19" s="32"/>
      <c r="N19" s="32"/>
      <c r="O19" s="32"/>
      <c r="P19" s="32"/>
    </row>
    <row r="20" spans="6:16" s="29" customFormat="1" ht="75" x14ac:dyDescent="0.2">
      <c r="F20" s="19">
        <v>44993</v>
      </c>
      <c r="G20" s="39" t="s">
        <v>90</v>
      </c>
      <c r="H20" s="26" t="s">
        <v>33</v>
      </c>
      <c r="I20" s="25">
        <v>74319175</v>
      </c>
      <c r="J20" s="35">
        <v>4000</v>
      </c>
      <c r="K20" s="46"/>
      <c r="L20" s="46"/>
      <c r="M20" s="46"/>
      <c r="N20" s="46"/>
      <c r="O20" s="46"/>
      <c r="P20" s="46"/>
    </row>
    <row r="21" spans="6:16" s="17" customFormat="1" ht="60" x14ac:dyDescent="0.2">
      <c r="F21" s="18">
        <v>45012</v>
      </c>
      <c r="G21" s="40" t="s">
        <v>64</v>
      </c>
      <c r="H21" s="26" t="s">
        <v>34</v>
      </c>
      <c r="I21" s="25">
        <v>31502555</v>
      </c>
      <c r="J21" s="35">
        <v>3300</v>
      </c>
      <c r="K21" s="36"/>
      <c r="L21" s="32"/>
      <c r="M21" s="32"/>
      <c r="N21" s="32"/>
      <c r="O21" s="32"/>
      <c r="P21" s="32"/>
    </row>
    <row r="22" spans="6:16" s="29" customFormat="1" ht="45" x14ac:dyDescent="0.2">
      <c r="F22" s="19">
        <v>45016</v>
      </c>
      <c r="G22" s="41" t="s">
        <v>63</v>
      </c>
      <c r="H22" s="26" t="s">
        <v>35</v>
      </c>
      <c r="I22" s="25">
        <v>11910070</v>
      </c>
      <c r="J22" s="35">
        <v>2690</v>
      </c>
      <c r="K22" s="36"/>
      <c r="L22" s="32"/>
      <c r="M22" s="32"/>
      <c r="N22" s="32"/>
      <c r="O22" s="32"/>
      <c r="P22" s="32"/>
    </row>
    <row r="23" spans="6:16" s="17" customFormat="1" ht="60" x14ac:dyDescent="0.2">
      <c r="F23" s="18">
        <v>45012</v>
      </c>
      <c r="G23" s="28" t="s">
        <v>66</v>
      </c>
      <c r="H23" s="26" t="s">
        <v>36</v>
      </c>
      <c r="I23" s="25">
        <v>40816389</v>
      </c>
      <c r="J23" s="35">
        <v>2037.58</v>
      </c>
      <c r="K23" s="36"/>
      <c r="L23" s="32"/>
      <c r="M23" s="32"/>
      <c r="N23" s="32"/>
      <c r="O23" s="32"/>
      <c r="P23" s="32"/>
    </row>
    <row r="24" spans="6:16" s="17" customFormat="1" ht="60" x14ac:dyDescent="0.2">
      <c r="F24" s="19">
        <v>45009</v>
      </c>
      <c r="G24" s="38" t="s">
        <v>65</v>
      </c>
      <c r="H24" s="26" t="s">
        <v>15</v>
      </c>
      <c r="I24" s="25">
        <v>75479796</v>
      </c>
      <c r="J24" s="35">
        <v>1960</v>
      </c>
      <c r="K24" s="36"/>
      <c r="L24" s="32"/>
      <c r="M24" s="32"/>
      <c r="N24" s="32"/>
      <c r="O24" s="32"/>
      <c r="P24" s="32"/>
    </row>
    <row r="25" spans="6:16" s="17" customFormat="1" ht="45" x14ac:dyDescent="0.2">
      <c r="F25" s="18">
        <v>45012</v>
      </c>
      <c r="G25" s="39" t="s">
        <v>67</v>
      </c>
      <c r="H25" s="26" t="s">
        <v>37</v>
      </c>
      <c r="I25" s="25">
        <v>98086251</v>
      </c>
      <c r="J25" s="35">
        <v>1800</v>
      </c>
      <c r="K25"/>
      <c r="L25"/>
      <c r="M25"/>
      <c r="N25"/>
      <c r="O25"/>
      <c r="P25"/>
    </row>
    <row r="26" spans="6:16" s="29" customFormat="1" ht="47.25" customHeight="1" x14ac:dyDescent="0.2">
      <c r="F26" s="19">
        <v>44984</v>
      </c>
      <c r="G26" s="27" t="s">
        <v>91</v>
      </c>
      <c r="H26" s="26" t="s">
        <v>38</v>
      </c>
      <c r="I26" s="25">
        <v>81684789</v>
      </c>
      <c r="J26" s="35">
        <v>1485</v>
      </c>
      <c r="K26" s="47"/>
      <c r="L26" s="48"/>
      <c r="M26" s="48"/>
      <c r="N26" s="48"/>
      <c r="O26" s="48"/>
      <c r="P26" s="48"/>
    </row>
    <row r="27" spans="6:16" s="29" customFormat="1" ht="66" customHeight="1" x14ac:dyDescent="0.2">
      <c r="F27" s="19">
        <v>44994</v>
      </c>
      <c r="G27" s="41" t="s">
        <v>70</v>
      </c>
      <c r="H27" s="26" t="s">
        <v>39</v>
      </c>
      <c r="I27" s="25">
        <v>83542612</v>
      </c>
      <c r="J27" s="35">
        <v>1308</v>
      </c>
      <c r="K27" s="36"/>
      <c r="L27" s="32"/>
      <c r="M27" s="32"/>
      <c r="N27" s="32"/>
      <c r="O27" s="32"/>
      <c r="P27" s="32"/>
    </row>
    <row r="28" spans="6:16" s="17" customFormat="1" ht="124.5" customHeight="1" x14ac:dyDescent="0.2">
      <c r="F28" s="19" t="s">
        <v>72</v>
      </c>
      <c r="G28" s="45" t="s">
        <v>71</v>
      </c>
      <c r="H28" s="26" t="s">
        <v>23</v>
      </c>
      <c r="I28" s="25" t="s">
        <v>22</v>
      </c>
      <c r="J28" s="35">
        <v>1287</v>
      </c>
      <c r="K28" s="36"/>
      <c r="L28" s="32"/>
      <c r="M28" s="32"/>
      <c r="N28" s="32"/>
      <c r="O28" s="32"/>
      <c r="P28" s="32"/>
    </row>
    <row r="29" spans="6:16" s="17" customFormat="1" ht="45" x14ac:dyDescent="0.2">
      <c r="F29" s="18">
        <v>44990</v>
      </c>
      <c r="G29" s="39" t="s">
        <v>73</v>
      </c>
      <c r="H29" s="26" t="s">
        <v>13</v>
      </c>
      <c r="I29" s="25">
        <v>9929290</v>
      </c>
      <c r="J29" s="35">
        <v>1238.31</v>
      </c>
      <c r="K29"/>
      <c r="L29"/>
      <c r="M29"/>
      <c r="N29"/>
      <c r="O29"/>
      <c r="P29"/>
    </row>
    <row r="30" spans="6:16" s="17" customFormat="1" ht="30" x14ac:dyDescent="0.2">
      <c r="F30" s="18">
        <v>44987</v>
      </c>
      <c r="G30" s="42" t="s">
        <v>74</v>
      </c>
      <c r="H30" s="26" t="s">
        <v>40</v>
      </c>
      <c r="I30" s="25">
        <v>67225802</v>
      </c>
      <c r="J30" s="35">
        <v>940</v>
      </c>
      <c r="K30" s="36"/>
      <c r="L30" s="32"/>
      <c r="M30" s="32"/>
      <c r="N30" s="32"/>
      <c r="O30" s="32"/>
      <c r="P30" s="32"/>
    </row>
    <row r="31" spans="6:16" s="29" customFormat="1" ht="34.5" x14ac:dyDescent="0.2">
      <c r="F31" s="19" t="s">
        <v>81</v>
      </c>
      <c r="G31" s="41" t="s">
        <v>75</v>
      </c>
      <c r="H31" s="26" t="s">
        <v>41</v>
      </c>
      <c r="I31" s="25">
        <v>40962407</v>
      </c>
      <c r="J31" s="35">
        <v>853.5</v>
      </c>
      <c r="K31" s="36"/>
      <c r="L31" s="32"/>
      <c r="M31" s="32"/>
      <c r="N31" s="32"/>
      <c r="O31" s="32"/>
      <c r="P31" s="32"/>
    </row>
    <row r="32" spans="6:16" s="17" customFormat="1" ht="30" x14ac:dyDescent="0.2">
      <c r="F32" s="18">
        <v>44984</v>
      </c>
      <c r="G32" s="28" t="s">
        <v>77</v>
      </c>
      <c r="H32" s="26" t="s">
        <v>19</v>
      </c>
      <c r="I32" s="25">
        <v>38231425</v>
      </c>
      <c r="J32" s="35">
        <v>825</v>
      </c>
      <c r="K32" s="36"/>
      <c r="L32" s="32"/>
      <c r="M32" s="32"/>
      <c r="N32" s="32"/>
      <c r="O32" s="32"/>
      <c r="P32" s="32"/>
    </row>
    <row r="33" spans="6:16" s="17" customFormat="1" ht="60" x14ac:dyDescent="0.2">
      <c r="F33" s="19">
        <v>44986</v>
      </c>
      <c r="G33" s="38" t="s">
        <v>76</v>
      </c>
      <c r="H33" s="26" t="s">
        <v>16</v>
      </c>
      <c r="I33" s="25">
        <v>74859005</v>
      </c>
      <c r="J33" s="35">
        <v>816</v>
      </c>
      <c r="K33" s="36"/>
      <c r="L33" s="32"/>
      <c r="M33" s="32"/>
      <c r="N33" s="32"/>
      <c r="O33" s="32"/>
      <c r="P33" s="32"/>
    </row>
    <row r="34" spans="6:16" s="17" customFormat="1" ht="34.5" x14ac:dyDescent="0.2">
      <c r="F34" s="19" t="s">
        <v>81</v>
      </c>
      <c r="G34" s="39" t="s">
        <v>75</v>
      </c>
      <c r="H34" s="26" t="s">
        <v>42</v>
      </c>
      <c r="I34" s="25">
        <v>99717816</v>
      </c>
      <c r="J34" s="35">
        <v>810</v>
      </c>
      <c r="K34"/>
      <c r="L34"/>
      <c r="M34"/>
      <c r="N34"/>
      <c r="O34"/>
      <c r="P34"/>
    </row>
    <row r="35" spans="6:16" s="17" customFormat="1" ht="45" x14ac:dyDescent="0.2">
      <c r="F35" s="18">
        <v>45000</v>
      </c>
      <c r="G35" s="27" t="s">
        <v>78</v>
      </c>
      <c r="H35" s="26" t="s">
        <v>43</v>
      </c>
      <c r="I35" s="25">
        <v>75331853</v>
      </c>
      <c r="J35" s="35">
        <v>745</v>
      </c>
      <c r="K35" s="36"/>
      <c r="L35" s="32"/>
      <c r="M35" s="32"/>
      <c r="N35" s="32"/>
      <c r="O35" s="32"/>
      <c r="P35" s="32"/>
    </row>
    <row r="36" spans="6:16" s="29" customFormat="1" ht="58.5" customHeight="1" x14ac:dyDescent="0.2">
      <c r="F36" s="19">
        <v>44991</v>
      </c>
      <c r="G36" s="41" t="s">
        <v>79</v>
      </c>
      <c r="H36" s="26" t="s">
        <v>45</v>
      </c>
      <c r="I36" s="25" t="s">
        <v>44</v>
      </c>
      <c r="J36" s="35">
        <v>628</v>
      </c>
      <c r="K36" s="36"/>
      <c r="L36" s="32"/>
      <c r="M36" s="32"/>
      <c r="N36" s="32"/>
      <c r="O36" s="32"/>
      <c r="P36" s="32"/>
    </row>
    <row r="37" spans="6:16" s="17" customFormat="1" ht="129.75" customHeight="1" x14ac:dyDescent="0.2">
      <c r="F37" s="19" t="s">
        <v>82</v>
      </c>
      <c r="G37" s="39" t="s">
        <v>80</v>
      </c>
      <c r="H37" s="26" t="s">
        <v>46</v>
      </c>
      <c r="I37" s="25">
        <v>93764367</v>
      </c>
      <c r="J37" s="35">
        <v>620</v>
      </c>
      <c r="K37" s="36"/>
      <c r="L37" s="32"/>
      <c r="M37" s="32"/>
      <c r="N37" s="32"/>
      <c r="O37" s="32"/>
      <c r="P37" s="32"/>
    </row>
    <row r="38" spans="6:16" s="17" customFormat="1" ht="30" x14ac:dyDescent="0.2">
      <c r="F38" s="18">
        <v>45001</v>
      </c>
      <c r="G38" s="39" t="s">
        <v>83</v>
      </c>
      <c r="H38" s="26" t="s">
        <v>47</v>
      </c>
      <c r="I38" s="25">
        <v>4851498</v>
      </c>
      <c r="J38" s="35">
        <v>530</v>
      </c>
      <c r="K38"/>
      <c r="L38"/>
      <c r="M38"/>
      <c r="N38"/>
      <c r="O38"/>
      <c r="P38"/>
    </row>
    <row r="39" spans="6:16" s="29" customFormat="1" ht="30" x14ac:dyDescent="0.2">
      <c r="F39" s="19">
        <v>44980</v>
      </c>
      <c r="G39" s="42" t="s">
        <v>92</v>
      </c>
      <c r="H39" s="26" t="s">
        <v>48</v>
      </c>
      <c r="I39" s="25">
        <v>106961640</v>
      </c>
      <c r="J39" s="35">
        <v>525</v>
      </c>
      <c r="K39" s="47"/>
      <c r="L39" s="48"/>
      <c r="M39" s="48"/>
      <c r="N39" s="48"/>
      <c r="O39" s="48"/>
      <c r="P39" s="48"/>
    </row>
    <row r="40" spans="6:16" s="29" customFormat="1" ht="30" x14ac:dyDescent="0.2">
      <c r="F40" s="19">
        <v>44991</v>
      </c>
      <c r="G40" s="41" t="s">
        <v>84</v>
      </c>
      <c r="H40" s="26" t="s">
        <v>17</v>
      </c>
      <c r="I40" s="25">
        <v>32375913</v>
      </c>
      <c r="J40" s="35">
        <v>524.28</v>
      </c>
      <c r="K40" s="36"/>
      <c r="L40" s="32"/>
      <c r="M40" s="32"/>
      <c r="N40" s="32"/>
      <c r="O40" s="32"/>
      <c r="P40" s="32"/>
    </row>
    <row r="41" spans="6:16" s="17" customFormat="1" ht="60" x14ac:dyDescent="0.2">
      <c r="F41" s="18" t="s">
        <v>69</v>
      </c>
      <c r="G41" s="39" t="s">
        <v>68</v>
      </c>
      <c r="H41" s="26" t="s">
        <v>49</v>
      </c>
      <c r="I41" s="25">
        <v>39614980</v>
      </c>
      <c r="J41" s="35">
        <v>420</v>
      </c>
      <c r="K41"/>
      <c r="L41"/>
      <c r="M41"/>
      <c r="N41"/>
      <c r="O41"/>
      <c r="P41"/>
    </row>
    <row r="42" spans="6:16" s="17" customFormat="1" ht="60" x14ac:dyDescent="0.2">
      <c r="F42" s="18">
        <v>45005</v>
      </c>
      <c r="G42" s="42" t="s">
        <v>85</v>
      </c>
      <c r="H42" s="26" t="s">
        <v>50</v>
      </c>
      <c r="I42" s="25">
        <v>57039100</v>
      </c>
      <c r="J42" s="35">
        <v>315</v>
      </c>
      <c r="K42" s="36"/>
      <c r="L42" s="32"/>
      <c r="M42" s="32"/>
      <c r="N42" s="32"/>
      <c r="O42" s="32"/>
      <c r="P42" s="32"/>
    </row>
    <row r="43" spans="6:16" s="29" customFormat="1" ht="30" x14ac:dyDescent="0.2">
      <c r="F43" s="19">
        <v>45006</v>
      </c>
      <c r="G43" s="41" t="s">
        <v>86</v>
      </c>
      <c r="H43" s="26" t="s">
        <v>18</v>
      </c>
      <c r="I43" s="25">
        <v>4570537</v>
      </c>
      <c r="J43" s="35">
        <v>300</v>
      </c>
      <c r="K43" s="36"/>
      <c r="L43" s="32"/>
      <c r="M43" s="32"/>
      <c r="N43" s="32"/>
      <c r="O43" s="32"/>
      <c r="P43" s="32"/>
    </row>
    <row r="44" spans="6:16" s="17" customFormat="1" ht="30" x14ac:dyDescent="0.2">
      <c r="F44" s="18">
        <v>45002</v>
      </c>
      <c r="G44" s="28" t="s">
        <v>87</v>
      </c>
      <c r="H44" s="26" t="s">
        <v>21</v>
      </c>
      <c r="I44" s="25">
        <v>3389421</v>
      </c>
      <c r="J44" s="35">
        <v>264.5</v>
      </c>
      <c r="K44" s="36"/>
      <c r="L44" s="32"/>
      <c r="M44" s="32"/>
      <c r="N44" s="32"/>
      <c r="O44" s="32"/>
      <c r="P44" s="32"/>
    </row>
    <row r="45" spans="6:16" s="17" customFormat="1" ht="48.75" customHeight="1" x14ac:dyDescent="0.2">
      <c r="F45" s="19">
        <v>44987</v>
      </c>
      <c r="G45" s="38" t="s">
        <v>88</v>
      </c>
      <c r="H45" s="26" t="s">
        <v>20</v>
      </c>
      <c r="I45" s="25">
        <v>5750814</v>
      </c>
      <c r="J45" s="35">
        <v>175.5</v>
      </c>
      <c r="K45" s="36"/>
      <c r="L45" s="32"/>
      <c r="M45" s="32"/>
      <c r="N45" s="32"/>
      <c r="O45" s="32"/>
      <c r="P45" s="32"/>
    </row>
    <row r="46" spans="6:16" s="17" customFormat="1" ht="45" x14ac:dyDescent="0.2">
      <c r="F46" s="18">
        <v>45002</v>
      </c>
      <c r="G46" s="39" t="s">
        <v>89</v>
      </c>
      <c r="H46" s="26" t="s">
        <v>51</v>
      </c>
      <c r="I46" s="25">
        <v>7847211</v>
      </c>
      <c r="J46" s="35">
        <v>20</v>
      </c>
      <c r="K46"/>
      <c r="L46"/>
      <c r="M46"/>
      <c r="N46"/>
      <c r="O46"/>
      <c r="P46"/>
    </row>
    <row r="47" spans="6:16" ht="29.25" customHeight="1" thickBot="1" x14ac:dyDescent="0.25">
      <c r="F47" s="11"/>
      <c r="G47" s="13"/>
      <c r="H47" s="22"/>
      <c r="I47" s="11"/>
      <c r="J47" s="14">
        <f>SUM(J9:J46)</f>
        <v>322706.03000000009</v>
      </c>
      <c r="K47" s="32"/>
      <c r="L47" s="32"/>
      <c r="M47" s="32"/>
      <c r="N47" s="32"/>
      <c r="O47" s="32"/>
      <c r="P47" s="32"/>
    </row>
    <row r="48" spans="6:16" ht="11.25" customHeight="1" thickTop="1" x14ac:dyDescent="0.2">
      <c r="F48" s="3"/>
      <c r="G48" s="15"/>
      <c r="H48" s="23"/>
      <c r="I48" s="3"/>
      <c r="J48" s="4"/>
      <c r="K48" s="32"/>
      <c r="L48" s="32"/>
      <c r="M48" s="32"/>
      <c r="N48" s="32"/>
      <c r="O48" s="32"/>
      <c r="P48" s="32"/>
    </row>
    <row r="49" spans="6:16" ht="6" customHeight="1" x14ac:dyDescent="0.2">
      <c r="F49" s="3"/>
      <c r="G49" s="15"/>
      <c r="H49" s="23"/>
      <c r="I49" s="3"/>
      <c r="J49" s="4"/>
      <c r="K49" s="32"/>
      <c r="L49" s="32"/>
      <c r="M49" s="32"/>
      <c r="N49" s="32"/>
      <c r="O49" s="32"/>
      <c r="P49" s="32"/>
    </row>
    <row r="50" spans="6:16" ht="12.75" customHeight="1" x14ac:dyDescent="0.2">
      <c r="K50" s="32"/>
      <c r="L50" s="32"/>
      <c r="M50" s="32"/>
      <c r="N50" s="32"/>
      <c r="O50" s="32"/>
      <c r="P50" s="32"/>
    </row>
    <row r="51" spans="6:16" ht="12.75" customHeight="1" x14ac:dyDescent="0.2">
      <c r="K51" s="32"/>
      <c r="L51" s="32"/>
      <c r="M51" s="32"/>
      <c r="N51" s="32"/>
      <c r="O51" s="32"/>
      <c r="P51" s="32"/>
    </row>
    <row r="52" spans="6:16" ht="12.75" customHeight="1" x14ac:dyDescent="0.2">
      <c r="K52" s="32"/>
      <c r="L52" s="32"/>
      <c r="M52" s="32"/>
      <c r="N52" s="32"/>
      <c r="O52" s="32"/>
      <c r="P52" s="32"/>
    </row>
    <row r="53" spans="6:16" ht="12.75" customHeight="1" x14ac:dyDescent="0.2">
      <c r="K53" s="32"/>
      <c r="L53" s="32"/>
      <c r="M53" s="32"/>
      <c r="N53" s="32"/>
      <c r="O53" s="32"/>
      <c r="P53" s="32"/>
    </row>
    <row r="54" spans="6:16" ht="12.75" customHeight="1" x14ac:dyDescent="0.2">
      <c r="K54"/>
      <c r="L54"/>
      <c r="M54"/>
      <c r="N54"/>
      <c r="O54"/>
      <c r="P54"/>
    </row>
    <row r="55" spans="6:16" ht="12.75" customHeight="1" x14ac:dyDescent="0.2">
      <c r="H55" s="24" t="s">
        <v>6</v>
      </c>
      <c r="K55" s="32"/>
      <c r="L55" s="32"/>
      <c r="M55" s="32"/>
      <c r="N55" s="32"/>
      <c r="O55" s="32"/>
      <c r="P55" s="32"/>
    </row>
    <row r="56" spans="6:16" ht="12.75" customHeight="1" x14ac:dyDescent="0.2">
      <c r="K56" s="32"/>
      <c r="L56" s="32"/>
      <c r="M56" s="32"/>
      <c r="N56" s="32"/>
      <c r="O56" s="32"/>
      <c r="P56" s="32"/>
    </row>
    <row r="57" spans="6:16" ht="12.75" customHeight="1" x14ac:dyDescent="0.2">
      <c r="K57" s="32"/>
      <c r="L57" s="32"/>
      <c r="M57" s="32"/>
      <c r="N57" s="32"/>
      <c r="O57" s="32"/>
      <c r="P57" s="32"/>
    </row>
    <row r="58" spans="6:16" ht="12.75" customHeight="1" x14ac:dyDescent="0.2">
      <c r="K58" s="32"/>
      <c r="L58" s="32"/>
      <c r="M58" s="32"/>
      <c r="N58" s="32"/>
      <c r="O58" s="32"/>
      <c r="P58" s="32"/>
    </row>
    <row r="59" spans="6:16" ht="12.75" customHeight="1" x14ac:dyDescent="0.2">
      <c r="K59" s="32"/>
      <c r="L59" s="32"/>
      <c r="M59" s="32"/>
      <c r="N59" s="32"/>
      <c r="O59" s="32"/>
      <c r="P59" s="32"/>
    </row>
    <row r="60" spans="6:16" ht="12.75" customHeight="1" x14ac:dyDescent="0.2">
      <c r="K60" s="32"/>
      <c r="L60" s="32"/>
      <c r="M60" s="32"/>
      <c r="N60" s="32"/>
      <c r="O60" s="32"/>
      <c r="P60" s="32"/>
    </row>
    <row r="61" spans="6:16" ht="12.75" customHeight="1" x14ac:dyDescent="0.2">
      <c r="K61" s="32"/>
      <c r="L61" s="32"/>
      <c r="M61" s="32"/>
      <c r="N61" s="32"/>
      <c r="O61" s="32"/>
      <c r="P61" s="32"/>
    </row>
    <row r="62" spans="6:16" ht="12.75" customHeight="1" x14ac:dyDescent="0.2">
      <c r="K62" s="32"/>
      <c r="L62" s="32"/>
      <c r="M62" s="32"/>
      <c r="N62" s="32"/>
      <c r="O62" s="32"/>
      <c r="P62" s="32"/>
    </row>
    <row r="63" spans="6:16" ht="12.75" customHeight="1" x14ac:dyDescent="0.2">
      <c r="K63" s="37"/>
      <c r="L63" s="37"/>
      <c r="M63" s="37"/>
      <c r="N63" s="37"/>
      <c r="O63" s="37"/>
      <c r="P63" s="37"/>
    </row>
  </sheetData>
  <mergeCells count="6">
    <mergeCell ref="F6:J6"/>
    <mergeCell ref="F1:J1"/>
    <mergeCell ref="F2:J2"/>
    <mergeCell ref="F3:J3"/>
    <mergeCell ref="F4:J4"/>
    <mergeCell ref="F5:J5"/>
  </mergeCells>
  <pageMargins left="0.25" right="0.25" top="0.6" bottom="0.75" header="2.1" footer="0.3"/>
  <pageSetup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2023-04-03T20:33:56Z</cp:lastPrinted>
  <dcterms:created xsi:type="dcterms:W3CDTF">2018-07-02T22:00:17Z</dcterms:created>
  <dcterms:modified xsi:type="dcterms:W3CDTF">2023-04-03T20:33:59Z</dcterms:modified>
</cp:coreProperties>
</file>