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ASTORE.sie.local\User$\apacheco\Desktop\INFORMACIÓN PÚBLICA\DICIEMBRE\NUMERAL 22\FORMATOS SIE\"/>
    </mc:Choice>
  </mc:AlternateContent>
  <bookViews>
    <workbookView showHorizontalScroll="0" showVerticalScroll="0" showSheetTabs="0" xWindow="0" yWindow="0" windowWidth="28800" windowHeight="12210" tabRatio="500"/>
  </bookViews>
  <sheets>
    <sheet name="Sheet1" sheetId="1" r:id="rId1"/>
  </sheets>
  <definedNames>
    <definedName name="_xlnm.Print_Area" localSheetId="0">Sheet1!$F$1:$J$39</definedName>
  </definedNames>
  <calcPr calcId="162913"/>
</workbook>
</file>

<file path=xl/calcChain.xml><?xml version="1.0" encoding="utf-8"?>
<calcChain xmlns="http://schemas.openxmlformats.org/spreadsheetml/2006/main">
  <c r="J38" i="1" l="1"/>
</calcChain>
</file>

<file path=xl/sharedStrings.xml><?xml version="1.0" encoding="utf-8"?>
<sst xmlns="http://schemas.openxmlformats.org/spreadsheetml/2006/main" count="71" uniqueCount="71">
  <si>
    <t>INFORMACIÓN DE COMPRAS DIRECTAS REALIZADAS</t>
  </si>
  <si>
    <t>SISTEMA DE GESTIÓN</t>
  </si>
  <si>
    <t>Información de oficio</t>
  </si>
  <si>
    <t>Ley de Acceso a la Información - Art 10 Numeral 22</t>
  </si>
  <si>
    <t>Monto Total</t>
  </si>
  <si>
    <t>Valores expresados en Quetzales</t>
  </si>
  <si>
    <t xml:space="preserve"> </t>
  </si>
  <si>
    <t xml:space="preserve">Fecha de la compra (factura) </t>
  </si>
  <si>
    <t>Nombre del Proveedor</t>
  </si>
  <si>
    <t xml:space="preserve">Descripción de la Compra </t>
  </si>
  <si>
    <t>Nit del Proveedor</t>
  </si>
  <si>
    <t>EMPRESA MUNICIPAL DE AGUA DE LA CIUDAD DE GUATEMALA</t>
  </si>
  <si>
    <t>COMUNICACIONES CELULARES  SOCIEDAD ANONIMA</t>
  </si>
  <si>
    <t>COLUMBUS NETWORKS DE GUATEMALA LIMITADA</t>
  </si>
  <si>
    <t>TELECOMUNICACIONES DE GUATEMALA  SOCIEDAD ANONIMA</t>
  </si>
  <si>
    <t>SERVICIOS INNOVADORES DE COMUNICACION Y ENTRETENIMIENTO  SOCIEDAD ANONIMA</t>
  </si>
  <si>
    <t>CARGO EXPRESO  SOCIEDAD ANONIMA</t>
  </si>
  <si>
    <t>EMPRESA ELECTRICA DE GUATEMALA SOCIEDAD ANONIMA</t>
  </si>
  <si>
    <t>NUEVOS ALMACENES, SOCIEDAD ANONIMA</t>
  </si>
  <si>
    <t>PEREZ LOPEZ MIGUEL</t>
  </si>
  <si>
    <t>FERRETERIA EPA, SOCIEDAD ANONIMA</t>
  </si>
  <si>
    <t>Período del 01 al 30 de Diciembre de 2022</t>
  </si>
  <si>
    <t>TEJADA RAMIREZ BRANDON EDUARDO</t>
  </si>
  <si>
    <t>INFORMATION &amp; TECHNOLOGY  MANAGEMENT  ITM  SOCIEDAD ANONIMA</t>
  </si>
  <si>
    <t>ALDANA GIRÓN  SÉRGIO RUTILO</t>
  </si>
  <si>
    <t>INDUSTRIAS DE LA RIVA SOCIEDAD ANONIMA</t>
  </si>
  <si>
    <t>ALMACENES SIMAN SOCIEDAD ANONIMA</t>
  </si>
  <si>
    <t>COMPAÑIA INTERNACIONAL DE PRODUCTOS Y SERVICIOS SOCIEDAD ANONIMA</t>
  </si>
  <si>
    <t>CORPORACION DE SISTEMAS INFORMATICOS, SOCIEDAD ANONIMA</t>
  </si>
  <si>
    <t>OROZCO SALGUERO LESLYE STAYLOS</t>
  </si>
  <si>
    <t>DE LA CRUZ LÓPEZ JOSUÉ MAURICIO</t>
  </si>
  <si>
    <t>NIKAMI IMPORTACIONES   SOCIEDAD ANONIMA</t>
  </si>
  <si>
    <t>DIRECCION GENERAL DEL DIARIO DE CENTRO AMERICA Y TIPOGRAFIA NACIONAL</t>
  </si>
  <si>
    <t>SUZUKI SOCIEDAD ANONIMA</t>
  </si>
  <si>
    <t>INTELAF, SOCIEDAD ANONIMA</t>
  </si>
  <si>
    <t>RAQUEC SUQUEN PEDRO</t>
  </si>
  <si>
    <t>PEREZ DEL CID FLORENCIO DE JESUS</t>
  </si>
  <si>
    <t>RODRIGUEZ TISTA JOEL ELEAZAR</t>
  </si>
  <si>
    <t>TROFEX SOCIEDAD ANONIMA</t>
  </si>
  <si>
    <t xml:space="preserve"> MELENDEZ GRAMAJO ULBIA AZUCENA</t>
  </si>
  <si>
    <t>MORALES MORATAYA VIVIAN LETICIA</t>
  </si>
  <si>
    <t>Servicio de Energía Eléctrica correspondiente al mes de noviembre de 2022, para el edificio de la SIE.</t>
  </si>
  <si>
    <t>Adquisición de 50 monedas conmemorativas 50 estuches para moneda conmemorativa de cartón y pana, 50 pin decorativo de, para las autoridades de la Secretaría de Inteligencia Estratégica del Estado.</t>
  </si>
  <si>
    <t>14 servicios de instalación de marcos para puertos y accesorios, los solicitado es para uso de la SIE.</t>
  </si>
  <si>
    <t>Servicio de Telefonía Móvil para uso de los servidores públicos, que laboran en la SIE correspondiente al mes de noviembre de 2022.</t>
  </si>
  <si>
    <t>Servicio de alcantarillado Municipal de agua para el Edificio de la Secretaría de Inteligencia Estratégica del Estado.</t>
  </si>
  <si>
    <t>Servicio de mantenimiento preventivo para 27 equipos de aire acondicionado, los cuales se encuentran ubicados en el edificio de la Secretaría de Inteligencia Estratégica del Estado.</t>
  </si>
  <si>
    <t>Adquisición de 3 oasis capacidad de 5 galones corriente 110 a 127 voltio funciones fría y caliente tipo dispensador, utilizado para el personal del Centro Nacional de Inteligencia de la Secretaría de Inteligencia Estratégica del Estado.</t>
  </si>
  <si>
    <t>Servicio de Enlace de internet primario para uso de los funcionarios y servidores públicos  que laboran en la Secretaría de Inteligencia Estratégica del Estado corresondiente al mes de noviembre de 2022</t>
  </si>
  <si>
    <t>Servicio de Internet Redundante, para uso de los funcionarios y servidores públicos que laboran en la Secretaría de Inteligencia Estratégica del Estado.</t>
  </si>
  <si>
    <t>Adquisición de 9 basureros capacidad 8 litros contiene pedal y tapadera material acero inoxidable, para el personal de CNI de la SIE</t>
  </si>
  <si>
    <t>Servicio de mantenimiento y repuesto para impresora, Marca Epson WF-6590 a cargo del Despacho Superior de la Secretaría de Inteligencia Estratégica del Estado</t>
  </si>
  <si>
    <t>Servicio menor que incluye: cambio de filtro de aceite y candelas y servicio de cambio de escape, para el vehículo tipo motocicleta, marca Suzuki, línea GN125F, color azul negro gris cromo, modelo 2018 propiedad de la Secretaría de Inteligencia Estratégica del Estado.</t>
  </si>
  <si>
    <t>Adquisición de 1 tambor de formación de imágenes para impresora HP Laser Jet CP1025-nw, la cual está en uso del personal de la Dirección Financiera de la SIE.</t>
  </si>
  <si>
    <t>Servicio de señal de cable correspondiente al mes de diciembre 2022, por Subsecretaría de Inteligencia, Dirección de Recolección de la Información y Dirección de Asuntos Internos y Seguridad de la SIE</t>
  </si>
  <si>
    <t>2 Suscripciones. Clase: diario oficial; periodicidad: anual, para uso de la Dirección Financiera y  de la Dirección de Recolección de Información. Asesoría Jurídica  de la Secretaría de Inteligencia Estratégica del Estado.</t>
  </si>
  <si>
    <t>Adquisición de 50 Cepillos con base tipo hisopo, lo solicitado será colocado en los servicios sanitarios del Edificio de la Secretaría de Inteligencia Estratégica del Estado.</t>
  </si>
  <si>
    <t>Servicio de extracción de basura correspondiente al mes de Diciembre de 2022.</t>
  </si>
  <si>
    <t>Adquisición de 3 Flexible de 4 para uso de la Secretaría de Inteligencia Estratégica del Estado.</t>
  </si>
  <si>
    <t>Adquisición de 5 hules para sello de mecanismo automático, lo solicitado será para uso de la SIE.</t>
  </si>
  <si>
    <t>Servicio de mensajería para el envió de documentos a los delegados departamentales de Petén, Baja Verapaz y Quetzaltenango de la SIE.</t>
  </si>
  <si>
    <t>Adquisición de 2 Bombillas Halógena de 55W, lo solicitado será utilizado en la Secretaría de Inteligencia Estratégica del Estado.</t>
  </si>
  <si>
    <t xml:space="preserve">Un servidor en Rack. </t>
  </si>
  <si>
    <t xml:space="preserve">
Servicio de mantenimiento mayor; lo solicitado se utilizará para el vehículo tipo motocicleta, marca Suzuki, línea GN125F, color azul negro gris cromo, modelo 2018, propiedad de la Secretaría de Inteligencia Estratégica del Estado.</t>
  </si>
  <si>
    <t>Adquisición de 1 reconocimiento material vidrio alto 7 1/2 pulgada incluye base de vidrio ancho 4 pulgadas grosor 6 milímetro(s), para el Embajador extraordinario Plenipotenciario de la República de China Taiwán, por su gestión en temas de cooperación entre la República de China Taiwán y la República de Guatemala</t>
  </si>
  <si>
    <t xml:space="preserve">
Adquisición de 1 Servicio de diagnóstico a impresora etiquetadora, marca TSC, modelo TTP-244 Pro, lo solicitado será utilizado en la Secretaría de Inteligencia Estratégica del Estado.</t>
  </si>
  <si>
    <t>Adquisición de 3 Unidades de Estado Solido SSD; Dimension 2.5 pulgadas; Capacidad 240 GB, para instalarlas en las laptop de delegados departamentales de la Secretaría de Inteligencia Estratégica del Estado.</t>
  </si>
  <si>
    <t xml:space="preserve">12 bujillas para diferentes motos de la Secretaría </t>
  </si>
  <si>
    <t>Adquisición de 1 Servicio de mantenimiento mayor, cambio de cadena de tracción, juego de hule de masa, manecilla de clutch, bomba de freno, disco de freno y diafragma de carburador, 1 servicio de tapizado de sillón, lo solicitado es para el vehículo tipo motocicleta, marca Suzuki línea GN125H, modelo 2011, color plateado cromo y calcomanía multicolor placa M008CGH, propiedad de la Secretaría de Inteligencia Estratégica del Estado.</t>
  </si>
  <si>
    <t>Servicio de Diagnostico para Laptop HP Probook 450 G4, Servicio de Diagnostico para Laptop HP Probook 450 G5, para uso de la Secretaría de Inteligencia Estratégica del Estado. / Servicio de Reparación a Laptop HP Probook 450 G4, Servicio de Reparación a Laptop HP Probook 450 G5, para uso de la Secretaría de Inteligencia Estratégica del Estado.</t>
  </si>
  <si>
    <t>16/12/2022 7/12/2022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</si>
</sst>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Q&quot;* #,##0.00_-;\-&quot;Q&quot;* #,##0.00_-;_-&quot;Q&quot;* &quot;-&quot;??_-;_-@_-"/>
    <numFmt numFmtId="164" formatCode="&quot;Q&quot;#,##0.00"/>
  </numFmts>
  <fonts count="20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Montserrat"/>
      <family val="3"/>
    </font>
    <font>
      <sz val="12"/>
      <color indexed="8"/>
      <name val="Montserrat"/>
      <family val="3"/>
    </font>
    <font>
      <b/>
      <sz val="12"/>
      <color indexed="8"/>
      <name val="Montserrat"/>
      <family val="3"/>
    </font>
    <font>
      <b/>
      <sz val="12"/>
      <color theme="0"/>
      <name val="Montserrat"/>
      <family val="3"/>
    </font>
    <font>
      <b/>
      <sz val="11"/>
      <color indexed="8"/>
      <name val="Montserrat"/>
      <family val="3"/>
    </font>
    <font>
      <sz val="10.5"/>
      <color theme="1"/>
      <name val="Montserrat"/>
      <family val="3"/>
    </font>
    <font>
      <b/>
      <sz val="12"/>
      <color indexed="8"/>
      <name val="Montserrat"/>
    </font>
    <font>
      <b/>
      <sz val="12"/>
      <color theme="0"/>
      <name val="Montserrat"/>
    </font>
    <font>
      <b/>
      <sz val="11"/>
      <color indexed="8"/>
      <name val="Montserrat"/>
    </font>
    <font>
      <sz val="11"/>
      <color indexed="8"/>
      <name val="Montserrat"/>
    </font>
    <font>
      <sz val="12"/>
      <color indexed="8"/>
      <name val="Montserrat"/>
    </font>
    <font>
      <sz val="10"/>
      <color theme="1"/>
      <name val="Montserrat"/>
    </font>
    <font>
      <sz val="10"/>
      <color theme="1"/>
      <name val="Montserrat"/>
      <family val="3"/>
    </font>
    <font>
      <sz val="9"/>
      <color indexed="8"/>
      <name val="ARIAL"/>
      <charset val="1"/>
    </font>
    <font>
      <b/>
      <sz val="9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top"/>
    </xf>
    <xf numFmtId="44" fontId="4" fillId="0" borderId="0" applyFont="0" applyFill="0" applyBorder="0" applyAlignment="0" applyProtection="0"/>
  </cellStyleXfs>
  <cellXfs count="52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Border="1">
      <alignment vertical="top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4" fontId="9" fillId="0" borderId="1" xfId="1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14" fontId="10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justify"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6" fillId="0" borderId="2" xfId="0" quotePrefix="1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top"/>
    </xf>
    <xf numFmtId="0" fontId="17" fillId="0" borderId="2" xfId="0" quotePrefix="1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top"/>
    </xf>
    <xf numFmtId="0" fontId="1" fillId="0" borderId="0" xfId="0" applyFont="1" applyBorder="1" applyAlignment="1">
      <alignment horizontal="center" vertical="center"/>
    </xf>
    <xf numFmtId="0" fontId="8" fillId="3" borderId="3" xfId="0" applyFont="1" applyFill="1" applyBorder="1" applyAlignment="1">
      <alignment vertical="center" wrapText="1"/>
    </xf>
    <xf numFmtId="1" fontId="18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justify" vertical="center" wrapText="1"/>
    </xf>
    <xf numFmtId="44" fontId="16" fillId="0" borderId="2" xfId="1" applyFont="1" applyFill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1" fontId="18" fillId="0" borderId="4" xfId="0" applyNumberFormat="1" applyFont="1" applyBorder="1" applyAlignment="1">
      <alignment vertical="top"/>
    </xf>
    <xf numFmtId="1" fontId="19" fillId="0" borderId="0" xfId="0" applyNumberFormat="1" applyFont="1" applyAlignment="1">
      <alignment vertical="top"/>
    </xf>
    <xf numFmtId="0" fontId="16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1" fontId="18" fillId="0" borderId="4" xfId="0" applyNumberFormat="1" applyFont="1" applyFill="1" applyBorder="1" applyAlignment="1">
      <alignment vertical="top"/>
    </xf>
    <xf numFmtId="1" fontId="18" fillId="0" borderId="0" xfId="0" applyNumberFormat="1" applyFont="1" applyFill="1" applyAlignment="1">
      <alignment vertical="top"/>
    </xf>
    <xf numFmtId="0" fontId="16" fillId="0" borderId="2" xfId="0" quotePrefix="1" applyFont="1" applyFill="1" applyBorder="1" applyAlignment="1">
      <alignment horizontal="lef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FF99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DDAE.B0CA65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</xdr:colOff>
      <xdr:row>1</xdr:row>
      <xdr:rowOff>189384</xdr:rowOff>
    </xdr:from>
    <xdr:to>
      <xdr:col>6</xdr:col>
      <xdr:colOff>1785937</xdr:colOff>
      <xdr:row>5</xdr:row>
      <xdr:rowOff>210996</xdr:rowOff>
    </xdr:to>
    <xdr:pic>
      <xdr:nvPicPr>
        <xdr:cNvPr id="4" name="Imagen 1" descr="FIRM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9812" y="463228"/>
          <a:ext cx="2928938" cy="1116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:P54"/>
  <sheetViews>
    <sheetView showGridLines="0" tabSelected="1" showOutlineSymbols="0" topLeftCell="D1" zoomScale="124" zoomScaleNormal="124" workbookViewId="0">
      <selection activeCell="H48" sqref="H48"/>
    </sheetView>
  </sheetViews>
  <sheetFormatPr baseColWidth="10" defaultColWidth="6.85546875" defaultRowHeight="12.75" customHeight="1" x14ac:dyDescent="0.2"/>
  <cols>
    <col min="1" max="5" width="6.85546875" style="1"/>
    <col min="6" max="6" width="17.85546875" style="2" customWidth="1"/>
    <col min="7" max="7" width="70.85546875" style="17" customWidth="1"/>
    <col min="8" max="8" width="31.140625" style="26" customWidth="1"/>
    <col min="9" max="9" width="27.28515625" style="2" customWidth="1"/>
    <col min="10" max="10" width="21.5703125" style="5" customWidth="1"/>
    <col min="11" max="11" width="3.5703125" style="40" customWidth="1"/>
    <col min="12" max="16384" width="6.85546875" style="1"/>
  </cols>
  <sheetData>
    <row r="1" spans="6:16" ht="21.75" x14ac:dyDescent="0.2">
      <c r="F1" s="44" t="s">
        <v>1</v>
      </c>
      <c r="G1" s="44"/>
      <c r="H1" s="44"/>
      <c r="I1" s="44"/>
      <c r="J1" s="44"/>
    </row>
    <row r="2" spans="6:16" ht="21.75" x14ac:dyDescent="0.2">
      <c r="F2" s="44" t="s">
        <v>2</v>
      </c>
      <c r="G2" s="44"/>
      <c r="H2" s="44"/>
      <c r="I2" s="44"/>
      <c r="J2" s="44"/>
    </row>
    <row r="3" spans="6:16" ht="21.75" x14ac:dyDescent="0.2">
      <c r="F3" s="44" t="s">
        <v>3</v>
      </c>
      <c r="G3" s="44"/>
      <c r="H3" s="44"/>
      <c r="I3" s="44"/>
      <c r="J3" s="44"/>
    </row>
    <row r="4" spans="6:16" ht="21.75" x14ac:dyDescent="0.2">
      <c r="F4" s="44" t="s">
        <v>0</v>
      </c>
      <c r="G4" s="44"/>
      <c r="H4" s="44"/>
      <c r="I4" s="44"/>
      <c r="J4" s="44"/>
    </row>
    <row r="5" spans="6:16" ht="21.75" x14ac:dyDescent="0.2">
      <c r="F5" s="44" t="s">
        <v>5</v>
      </c>
      <c r="G5" s="44"/>
      <c r="H5" s="44"/>
      <c r="I5" s="44"/>
      <c r="J5" s="44"/>
    </row>
    <row r="6" spans="6:16" ht="21.75" x14ac:dyDescent="0.2">
      <c r="F6" s="43" t="s">
        <v>21</v>
      </c>
      <c r="G6" s="43"/>
      <c r="H6" s="43"/>
      <c r="I6" s="43"/>
      <c r="J6" s="43"/>
    </row>
    <row r="7" spans="6:16" ht="12.75" customHeight="1" x14ac:dyDescent="0.2">
      <c r="F7" s="8"/>
      <c r="G7" s="13"/>
      <c r="H7" s="22"/>
      <c r="I7" s="10"/>
      <c r="J7" s="9"/>
    </row>
    <row r="8" spans="6:16" s="7" customFormat="1" ht="54" customHeight="1" x14ac:dyDescent="0.2">
      <c r="F8" s="11" t="s">
        <v>7</v>
      </c>
      <c r="G8" s="11" t="s">
        <v>9</v>
      </c>
      <c r="H8" s="23" t="s">
        <v>8</v>
      </c>
      <c r="I8" s="11" t="s">
        <v>10</v>
      </c>
      <c r="J8" s="38" t="s">
        <v>4</v>
      </c>
      <c r="K8" s="37"/>
    </row>
    <row r="9" spans="6:16" s="18" customFormat="1" ht="45" x14ac:dyDescent="0.2">
      <c r="F9" s="20">
        <v>44908</v>
      </c>
      <c r="G9" s="31" t="s">
        <v>46</v>
      </c>
      <c r="H9" s="28" t="s">
        <v>22</v>
      </c>
      <c r="I9" s="27">
        <v>95939628</v>
      </c>
      <c r="J9" s="42">
        <v>10800</v>
      </c>
      <c r="K9" s="45"/>
      <c r="L9" s="39"/>
      <c r="M9" s="39"/>
      <c r="N9" s="39"/>
      <c r="O9" s="39"/>
      <c r="P9" s="39"/>
    </row>
    <row r="10" spans="6:16" s="18" customFormat="1" ht="45" x14ac:dyDescent="0.2">
      <c r="F10" s="21">
        <v>44915</v>
      </c>
      <c r="G10" s="51" t="s">
        <v>62</v>
      </c>
      <c r="H10" s="28" t="s">
        <v>23</v>
      </c>
      <c r="I10" s="27">
        <v>78450551</v>
      </c>
      <c r="J10" s="42">
        <v>88875</v>
      </c>
      <c r="K10" s="45"/>
      <c r="L10" s="39"/>
      <c r="M10" s="39"/>
      <c r="N10" s="39"/>
      <c r="O10" s="39"/>
      <c r="P10" s="39"/>
    </row>
    <row r="11" spans="6:16" s="18" customFormat="1" ht="45" x14ac:dyDescent="0.2">
      <c r="F11" s="20">
        <v>44907</v>
      </c>
      <c r="G11" s="47" t="s">
        <v>41</v>
      </c>
      <c r="H11" s="28" t="s">
        <v>17</v>
      </c>
      <c r="I11" s="27">
        <v>326445</v>
      </c>
      <c r="J11" s="42">
        <v>30158.47</v>
      </c>
      <c r="K11"/>
      <c r="L11"/>
      <c r="M11"/>
      <c r="N11"/>
      <c r="O11"/>
      <c r="P11"/>
    </row>
    <row r="12" spans="6:16" s="18" customFormat="1" ht="30" x14ac:dyDescent="0.2">
      <c r="F12" s="20">
        <v>44907</v>
      </c>
      <c r="G12" s="29" t="s">
        <v>43</v>
      </c>
      <c r="H12" s="28" t="s">
        <v>24</v>
      </c>
      <c r="I12" s="27">
        <v>4496493</v>
      </c>
      <c r="J12" s="42">
        <v>13300</v>
      </c>
      <c r="K12" s="45"/>
      <c r="L12" s="39"/>
      <c r="M12" s="39"/>
      <c r="N12" s="39"/>
      <c r="O12" s="39"/>
      <c r="P12" s="39"/>
    </row>
    <row r="13" spans="6:16" s="35" customFormat="1" ht="48.75" customHeight="1" x14ac:dyDescent="0.2">
      <c r="F13" s="21">
        <v>44900</v>
      </c>
      <c r="G13" s="41" t="s">
        <v>42</v>
      </c>
      <c r="H13" s="28" t="s">
        <v>25</v>
      </c>
      <c r="I13" s="27">
        <v>3736598</v>
      </c>
      <c r="J13" s="42">
        <v>12900</v>
      </c>
      <c r="K13" s="45"/>
      <c r="L13" s="39"/>
      <c r="M13" s="39"/>
      <c r="N13" s="39"/>
      <c r="O13" s="39"/>
      <c r="P13" s="39"/>
    </row>
    <row r="14" spans="6:16" s="35" customFormat="1" ht="45" x14ac:dyDescent="0.2">
      <c r="F14" s="21">
        <v>44896</v>
      </c>
      <c r="G14" s="48" t="s">
        <v>44</v>
      </c>
      <c r="H14" s="28" t="s">
        <v>12</v>
      </c>
      <c r="I14" s="27">
        <v>5498104</v>
      </c>
      <c r="J14" s="42">
        <v>6299</v>
      </c>
      <c r="K14" s="45"/>
      <c r="L14" s="39"/>
      <c r="M14" s="39"/>
      <c r="N14" s="39"/>
      <c r="O14" s="39"/>
      <c r="P14" s="39"/>
    </row>
    <row r="15" spans="6:16" s="18" customFormat="1" ht="45" x14ac:dyDescent="0.2">
      <c r="F15" s="21">
        <v>44897</v>
      </c>
      <c r="G15" s="41" t="s">
        <v>45</v>
      </c>
      <c r="H15" s="28" t="s">
        <v>11</v>
      </c>
      <c r="I15" s="27">
        <v>3306518</v>
      </c>
      <c r="J15" s="42">
        <v>5453.52</v>
      </c>
      <c r="K15" s="45"/>
      <c r="L15" s="39"/>
      <c r="M15" s="39"/>
      <c r="N15" s="39"/>
      <c r="O15" s="39"/>
      <c r="P15" s="39"/>
    </row>
    <row r="16" spans="6:16" s="35" customFormat="1" ht="60" x14ac:dyDescent="0.2">
      <c r="F16" s="21">
        <v>44911</v>
      </c>
      <c r="G16" s="34" t="s">
        <v>47</v>
      </c>
      <c r="H16" s="28" t="s">
        <v>18</v>
      </c>
      <c r="I16" s="27">
        <v>32375913</v>
      </c>
      <c r="J16" s="42">
        <v>4047</v>
      </c>
      <c r="K16" s="45"/>
      <c r="L16" s="39"/>
      <c r="M16" s="39"/>
      <c r="N16" s="39"/>
      <c r="O16" s="39"/>
      <c r="P16" s="39"/>
    </row>
    <row r="17" spans="5:16" s="35" customFormat="1" ht="45" x14ac:dyDescent="0.2">
      <c r="F17" s="21">
        <v>44896</v>
      </c>
      <c r="G17" s="29" t="s">
        <v>48</v>
      </c>
      <c r="H17" s="28" t="s">
        <v>14</v>
      </c>
      <c r="I17" s="27">
        <v>9929290</v>
      </c>
      <c r="J17" s="42">
        <v>4238.8500000000004</v>
      </c>
      <c r="K17" s="49"/>
      <c r="L17" s="50"/>
      <c r="M17" s="50"/>
      <c r="N17" s="50"/>
      <c r="O17" s="50"/>
      <c r="P17" s="50"/>
    </row>
    <row r="18" spans="5:16" s="18" customFormat="1" ht="45" x14ac:dyDescent="0.2">
      <c r="F18" s="20">
        <v>44896</v>
      </c>
      <c r="G18" s="34" t="s">
        <v>49</v>
      </c>
      <c r="H18" s="28" t="s">
        <v>13</v>
      </c>
      <c r="I18" s="27">
        <v>21059411</v>
      </c>
      <c r="J18" s="42">
        <v>3289.89</v>
      </c>
      <c r="K18" s="45"/>
      <c r="L18" s="39"/>
      <c r="M18" s="39"/>
      <c r="N18" s="39"/>
      <c r="O18" s="39"/>
      <c r="P18" s="39"/>
    </row>
    <row r="19" spans="5:16" s="18" customFormat="1" ht="30" x14ac:dyDescent="0.2">
      <c r="F19" s="20">
        <v>44909</v>
      </c>
      <c r="G19" s="34" t="s">
        <v>50</v>
      </c>
      <c r="H19" s="30" t="s">
        <v>26</v>
      </c>
      <c r="I19" s="27">
        <v>6091725</v>
      </c>
      <c r="J19" s="42">
        <v>2656.8</v>
      </c>
      <c r="K19" s="45"/>
      <c r="L19" s="39"/>
      <c r="M19" s="39"/>
      <c r="N19" s="39"/>
      <c r="O19" s="39"/>
      <c r="P19" s="39"/>
    </row>
    <row r="20" spans="5:16" s="18" customFormat="1" ht="45" x14ac:dyDescent="0.2">
      <c r="F20" s="20">
        <v>44909</v>
      </c>
      <c r="G20" s="29" t="s">
        <v>51</v>
      </c>
      <c r="H20" s="28" t="s">
        <v>27</v>
      </c>
      <c r="I20" s="27">
        <v>4863461</v>
      </c>
      <c r="J20" s="42">
        <v>1318.6</v>
      </c>
      <c r="K20" s="45"/>
      <c r="L20" s="39"/>
      <c r="M20" s="39"/>
      <c r="N20" s="39"/>
      <c r="O20" s="39"/>
      <c r="P20" s="39"/>
    </row>
    <row r="21" spans="5:16" s="19" customFormat="1" ht="75" x14ac:dyDescent="0.2">
      <c r="E21" s="32"/>
      <c r="F21" s="20" t="s">
        <v>70</v>
      </c>
      <c r="G21" s="29" t="s">
        <v>69</v>
      </c>
      <c r="H21" s="20" t="s">
        <v>28</v>
      </c>
      <c r="I21" s="27">
        <v>35558172</v>
      </c>
      <c r="J21" s="42">
        <v>1200</v>
      </c>
      <c r="K21" s="45"/>
      <c r="L21" s="39"/>
      <c r="M21" s="39"/>
      <c r="N21" s="39"/>
      <c r="O21" s="39"/>
      <c r="P21" s="39"/>
    </row>
    <row r="22" spans="5:16" s="18" customFormat="1" ht="105" x14ac:dyDescent="0.2">
      <c r="F22" s="20">
        <v>44896</v>
      </c>
      <c r="G22" s="29" t="s">
        <v>68</v>
      </c>
      <c r="H22" s="30" t="s">
        <v>29</v>
      </c>
      <c r="I22" s="27">
        <v>12467405</v>
      </c>
      <c r="J22" s="42">
        <v>1185</v>
      </c>
      <c r="K22"/>
      <c r="L22"/>
      <c r="M22"/>
      <c r="N22"/>
      <c r="O22"/>
      <c r="P22"/>
    </row>
    <row r="23" spans="5:16" s="6" customFormat="1" ht="60" x14ac:dyDescent="0.2">
      <c r="E23" s="33"/>
      <c r="F23" s="20">
        <v>44908</v>
      </c>
      <c r="G23" s="29" t="s">
        <v>52</v>
      </c>
      <c r="H23" s="28" t="s">
        <v>30</v>
      </c>
      <c r="I23" s="27">
        <v>46509607</v>
      </c>
      <c r="J23" s="42">
        <v>1120</v>
      </c>
      <c r="K23" s="45"/>
      <c r="L23" s="39"/>
      <c r="M23" s="39"/>
      <c r="N23" s="39"/>
      <c r="O23" s="39"/>
      <c r="P23" s="39"/>
    </row>
    <row r="24" spans="5:16" s="6" customFormat="1" ht="45" x14ac:dyDescent="0.2">
      <c r="F24" s="20">
        <v>44908</v>
      </c>
      <c r="G24" s="29" t="s">
        <v>53</v>
      </c>
      <c r="H24" s="28" t="s">
        <v>31</v>
      </c>
      <c r="I24" s="27">
        <v>69913811</v>
      </c>
      <c r="J24" s="42">
        <v>869</v>
      </c>
      <c r="K24"/>
      <c r="L24"/>
      <c r="M24"/>
      <c r="N24"/>
      <c r="O24"/>
      <c r="P24"/>
    </row>
    <row r="25" spans="5:16" s="36" customFormat="1" ht="58.5" customHeight="1" x14ac:dyDescent="0.2">
      <c r="F25" s="21">
        <v>44898</v>
      </c>
      <c r="G25" s="29" t="s">
        <v>54</v>
      </c>
      <c r="H25" s="28" t="s">
        <v>15</v>
      </c>
      <c r="I25" s="27">
        <v>74859005</v>
      </c>
      <c r="J25" s="42">
        <v>796</v>
      </c>
      <c r="K25" s="45"/>
      <c r="L25" s="39"/>
      <c r="M25" s="39"/>
      <c r="N25" s="39"/>
      <c r="O25" s="39"/>
      <c r="P25" s="39"/>
    </row>
    <row r="26" spans="5:16" s="36" customFormat="1" ht="61.5" customHeight="1" x14ac:dyDescent="0.2">
      <c r="F26" s="21">
        <v>44910</v>
      </c>
      <c r="G26" s="29" t="s">
        <v>55</v>
      </c>
      <c r="H26" s="28" t="s">
        <v>32</v>
      </c>
      <c r="I26" s="27">
        <v>57313008</v>
      </c>
      <c r="J26" s="42">
        <v>780</v>
      </c>
      <c r="K26" s="45"/>
      <c r="L26" s="39"/>
      <c r="M26" s="39"/>
      <c r="N26" s="39"/>
      <c r="O26" s="39"/>
      <c r="P26" s="39"/>
    </row>
    <row r="27" spans="5:16" s="6" customFormat="1" ht="45" x14ac:dyDescent="0.2">
      <c r="F27" s="21">
        <v>44910</v>
      </c>
      <c r="G27" s="29" t="s">
        <v>56</v>
      </c>
      <c r="H27" s="28" t="s">
        <v>19</v>
      </c>
      <c r="I27" s="27">
        <v>3635406</v>
      </c>
      <c r="J27" s="42">
        <v>775</v>
      </c>
      <c r="K27" s="45"/>
      <c r="L27" s="39"/>
      <c r="M27" s="39"/>
      <c r="N27" s="39"/>
      <c r="O27" s="39"/>
      <c r="P27" s="39"/>
    </row>
    <row r="28" spans="5:16" s="36" customFormat="1" ht="17.25" x14ac:dyDescent="0.2">
      <c r="F28" s="21">
        <v>44888</v>
      </c>
      <c r="G28" s="29" t="s">
        <v>67</v>
      </c>
      <c r="H28" s="30" t="s">
        <v>33</v>
      </c>
      <c r="I28" s="27">
        <v>1198416</v>
      </c>
      <c r="J28" s="42">
        <v>756</v>
      </c>
      <c r="K28" s="45"/>
      <c r="L28" s="39"/>
      <c r="M28" s="39"/>
      <c r="N28" s="39"/>
      <c r="O28" s="39"/>
      <c r="P28" s="39"/>
    </row>
    <row r="29" spans="5:16" s="36" customFormat="1" ht="31.5" customHeight="1" x14ac:dyDescent="0.2">
      <c r="F29" s="21">
        <v>44888</v>
      </c>
      <c r="G29" s="34" t="s">
        <v>66</v>
      </c>
      <c r="H29" s="28" t="s">
        <v>34</v>
      </c>
      <c r="I29" s="27">
        <v>5382076</v>
      </c>
      <c r="J29" s="42">
        <v>670</v>
      </c>
      <c r="K29"/>
      <c r="L29"/>
      <c r="M29"/>
      <c r="N29"/>
      <c r="O29"/>
      <c r="P29"/>
    </row>
    <row r="30" spans="5:16" s="36" customFormat="1" ht="60" x14ac:dyDescent="0.2">
      <c r="F30" s="21">
        <v>44890</v>
      </c>
      <c r="G30" s="34" t="s">
        <v>65</v>
      </c>
      <c r="H30" s="28" t="s">
        <v>35</v>
      </c>
      <c r="I30" s="27">
        <v>7686528</v>
      </c>
      <c r="J30" s="42">
        <v>650</v>
      </c>
      <c r="K30" s="45"/>
      <c r="L30" s="39"/>
      <c r="M30" s="39"/>
      <c r="N30" s="39"/>
      <c r="O30" s="39"/>
      <c r="P30" s="39"/>
    </row>
    <row r="31" spans="5:16" s="36" customFormat="1" ht="33" customHeight="1" x14ac:dyDescent="0.2">
      <c r="F31" s="21">
        <v>44908</v>
      </c>
      <c r="G31" s="34" t="s">
        <v>57</v>
      </c>
      <c r="H31" s="28" t="s">
        <v>36</v>
      </c>
      <c r="I31" s="27">
        <v>4570537</v>
      </c>
      <c r="J31" s="42">
        <v>600</v>
      </c>
      <c r="K31"/>
      <c r="L31"/>
      <c r="M31"/>
      <c r="N31"/>
      <c r="O31"/>
      <c r="P31"/>
    </row>
    <row r="32" spans="5:16" s="36" customFormat="1" ht="30" x14ac:dyDescent="0.2">
      <c r="F32" s="21">
        <v>44910</v>
      </c>
      <c r="G32" s="34" t="s">
        <v>58</v>
      </c>
      <c r="H32" s="28" t="s">
        <v>20</v>
      </c>
      <c r="I32" s="27">
        <v>81766173</v>
      </c>
      <c r="J32" s="42">
        <v>345</v>
      </c>
      <c r="K32" s="45"/>
      <c r="L32" s="39"/>
      <c r="M32" s="39"/>
      <c r="N32" s="39"/>
      <c r="O32" s="39"/>
      <c r="P32" s="39"/>
    </row>
    <row r="33" spans="6:16" s="36" customFormat="1" ht="75" x14ac:dyDescent="0.2">
      <c r="F33" s="21">
        <v>44889</v>
      </c>
      <c r="G33" s="34" t="s">
        <v>63</v>
      </c>
      <c r="H33" s="28" t="s">
        <v>37</v>
      </c>
      <c r="I33" s="27">
        <v>57039100</v>
      </c>
      <c r="J33" s="42">
        <v>230</v>
      </c>
      <c r="K33" s="45"/>
      <c r="L33" s="39"/>
      <c r="M33" s="39"/>
      <c r="N33" s="39"/>
      <c r="O33" s="39"/>
      <c r="P33" s="39"/>
    </row>
    <row r="34" spans="6:16" s="36" customFormat="1" ht="75" x14ac:dyDescent="0.2">
      <c r="F34" s="21">
        <v>44889</v>
      </c>
      <c r="G34" s="34" t="s">
        <v>64</v>
      </c>
      <c r="H34" s="28" t="s">
        <v>38</v>
      </c>
      <c r="I34" s="27">
        <v>83542612</v>
      </c>
      <c r="J34" s="42">
        <v>225</v>
      </c>
      <c r="K34" s="45"/>
      <c r="L34" s="39"/>
      <c r="M34" s="39"/>
      <c r="N34" s="39"/>
      <c r="O34" s="39"/>
      <c r="P34" s="39"/>
    </row>
    <row r="35" spans="6:16" s="36" customFormat="1" ht="30" x14ac:dyDescent="0.2">
      <c r="F35" s="21">
        <v>44903</v>
      </c>
      <c r="G35" s="34" t="s">
        <v>59</v>
      </c>
      <c r="H35" s="28" t="s">
        <v>39</v>
      </c>
      <c r="I35" s="27">
        <v>75479796</v>
      </c>
      <c r="J35" s="42">
        <v>225</v>
      </c>
      <c r="K35" s="45"/>
      <c r="L35" s="39"/>
      <c r="M35" s="39"/>
      <c r="N35" s="39"/>
      <c r="O35" s="39"/>
      <c r="P35" s="39"/>
    </row>
    <row r="36" spans="6:16" s="36" customFormat="1" ht="30" x14ac:dyDescent="0.2">
      <c r="F36" s="21">
        <v>44902</v>
      </c>
      <c r="G36" s="34" t="s">
        <v>60</v>
      </c>
      <c r="H36" s="28" t="s">
        <v>16</v>
      </c>
      <c r="I36" s="27">
        <v>5750814</v>
      </c>
      <c r="J36" s="42">
        <v>112.5</v>
      </c>
      <c r="K36" s="45"/>
      <c r="L36" s="39"/>
      <c r="M36" s="39"/>
      <c r="N36" s="39"/>
      <c r="O36" s="39"/>
      <c r="P36" s="39"/>
    </row>
    <row r="37" spans="6:16" s="36" customFormat="1" ht="30" x14ac:dyDescent="0.2">
      <c r="F37" s="21">
        <v>44894</v>
      </c>
      <c r="G37" s="34" t="s">
        <v>61</v>
      </c>
      <c r="H37" s="28" t="s">
        <v>40</v>
      </c>
      <c r="I37" s="27">
        <v>27269353</v>
      </c>
      <c r="J37" s="42">
        <v>60</v>
      </c>
      <c r="K37" s="45"/>
      <c r="L37" s="39"/>
      <c r="M37" s="39"/>
      <c r="N37" s="39"/>
      <c r="O37" s="39"/>
      <c r="P37" s="39"/>
    </row>
    <row r="38" spans="6:16" ht="29.25" customHeight="1" thickBot="1" x14ac:dyDescent="0.25">
      <c r="F38" s="12"/>
      <c r="G38" s="14"/>
      <c r="H38" s="24"/>
      <c r="I38" s="12"/>
      <c r="J38" s="15">
        <f>SUM(J9:J37)</f>
        <v>193935.63</v>
      </c>
      <c r="K38" s="39"/>
      <c r="L38" s="39"/>
      <c r="M38" s="39"/>
      <c r="N38" s="39"/>
      <c r="O38" s="39"/>
      <c r="P38" s="39"/>
    </row>
    <row r="39" spans="6:16" ht="11.25" customHeight="1" thickTop="1" x14ac:dyDescent="0.2">
      <c r="F39" s="3"/>
      <c r="G39" s="16"/>
      <c r="H39" s="25"/>
      <c r="I39" s="3"/>
      <c r="J39" s="4"/>
      <c r="K39" s="39"/>
      <c r="L39" s="39"/>
      <c r="M39" s="39"/>
      <c r="N39" s="39"/>
      <c r="O39" s="39"/>
      <c r="P39" s="39"/>
    </row>
    <row r="40" spans="6:16" ht="6" customHeight="1" x14ac:dyDescent="0.2">
      <c r="F40" s="3"/>
      <c r="G40" s="16"/>
      <c r="H40" s="25"/>
      <c r="I40" s="3"/>
      <c r="J40" s="4"/>
      <c r="K40" s="39"/>
      <c r="L40" s="39"/>
      <c r="M40" s="39"/>
      <c r="N40" s="39"/>
      <c r="O40" s="39"/>
      <c r="P40" s="39"/>
    </row>
    <row r="41" spans="6:16" ht="12.75" customHeight="1" x14ac:dyDescent="0.2">
      <c r="K41" s="39"/>
      <c r="L41" s="39"/>
      <c r="M41" s="39"/>
      <c r="N41" s="39"/>
      <c r="O41" s="39"/>
      <c r="P41" s="39"/>
    </row>
    <row r="42" spans="6:16" ht="12.75" customHeight="1" x14ac:dyDescent="0.2">
      <c r="K42" s="39"/>
      <c r="L42" s="39"/>
      <c r="M42" s="39"/>
      <c r="N42" s="39"/>
      <c r="O42" s="39"/>
      <c r="P42" s="39"/>
    </row>
    <row r="43" spans="6:16" ht="12.75" customHeight="1" x14ac:dyDescent="0.2">
      <c r="K43" s="39"/>
      <c r="L43" s="39"/>
      <c r="M43" s="39"/>
      <c r="N43" s="39"/>
      <c r="O43" s="39"/>
      <c r="P43" s="39"/>
    </row>
    <row r="44" spans="6:16" ht="12.75" customHeight="1" x14ac:dyDescent="0.2">
      <c r="K44" s="39"/>
      <c r="L44" s="39"/>
      <c r="M44" s="39"/>
      <c r="N44" s="39"/>
      <c r="O44" s="39"/>
      <c r="P44" s="39"/>
    </row>
    <row r="45" spans="6:16" ht="12.75" customHeight="1" x14ac:dyDescent="0.2">
      <c r="K45"/>
      <c r="L45"/>
      <c r="M45"/>
      <c r="N45"/>
      <c r="O45"/>
      <c r="P45"/>
    </row>
    <row r="46" spans="6:16" ht="12.75" customHeight="1" x14ac:dyDescent="0.2">
      <c r="H46" s="26" t="s">
        <v>6</v>
      </c>
      <c r="K46" s="39"/>
      <c r="L46" s="39"/>
      <c r="M46" s="39"/>
      <c r="N46" s="39"/>
      <c r="O46" s="39"/>
      <c r="P46" s="39"/>
    </row>
    <row r="47" spans="6:16" ht="12.75" customHeight="1" x14ac:dyDescent="0.2">
      <c r="K47" s="39"/>
      <c r="L47" s="39"/>
      <c r="M47" s="39"/>
      <c r="N47" s="39"/>
      <c r="O47" s="39"/>
      <c r="P47" s="39"/>
    </row>
    <row r="48" spans="6:16" ht="12.75" customHeight="1" x14ac:dyDescent="0.2">
      <c r="K48" s="39"/>
      <c r="L48" s="39"/>
      <c r="M48" s="39"/>
      <c r="N48" s="39"/>
      <c r="O48" s="39"/>
      <c r="P48" s="39"/>
    </row>
    <row r="49" spans="11:16" ht="12.75" customHeight="1" x14ac:dyDescent="0.2">
      <c r="K49" s="39"/>
      <c r="L49" s="39"/>
      <c r="M49" s="39"/>
      <c r="N49" s="39"/>
      <c r="O49" s="39"/>
      <c r="P49" s="39"/>
    </row>
    <row r="50" spans="11:16" ht="12.75" customHeight="1" x14ac:dyDescent="0.2">
      <c r="K50" s="39"/>
      <c r="L50" s="39"/>
      <c r="M50" s="39"/>
      <c r="N50" s="39"/>
      <c r="O50" s="39"/>
      <c r="P50" s="39"/>
    </row>
    <row r="51" spans="11:16" ht="12.75" customHeight="1" x14ac:dyDescent="0.2">
      <c r="K51" s="39"/>
      <c r="L51" s="39"/>
      <c r="M51" s="39"/>
      <c r="N51" s="39"/>
      <c r="O51" s="39"/>
      <c r="P51" s="39"/>
    </row>
    <row r="52" spans="11:16" ht="12.75" customHeight="1" x14ac:dyDescent="0.2">
      <c r="K52" s="39"/>
      <c r="L52" s="39"/>
      <c r="M52" s="39"/>
      <c r="N52" s="39"/>
      <c r="O52" s="39"/>
      <c r="P52" s="39"/>
    </row>
    <row r="53" spans="11:16" ht="12.75" customHeight="1" x14ac:dyDescent="0.2">
      <c r="K53" s="39"/>
      <c r="L53" s="39"/>
      <c r="M53" s="39"/>
      <c r="N53" s="39"/>
      <c r="O53" s="39"/>
      <c r="P53" s="39"/>
    </row>
    <row r="54" spans="11:16" ht="12.75" customHeight="1" x14ac:dyDescent="0.2">
      <c r="K54" s="46"/>
      <c r="L54" s="46"/>
      <c r="M54" s="46"/>
      <c r="N54" s="46"/>
      <c r="O54" s="46"/>
      <c r="P54" s="46"/>
    </row>
  </sheetData>
  <mergeCells count="6">
    <mergeCell ref="F6:J6"/>
    <mergeCell ref="F1:J1"/>
    <mergeCell ref="F2:J2"/>
    <mergeCell ref="F3:J3"/>
    <mergeCell ref="F4:J4"/>
    <mergeCell ref="F5:J5"/>
  </mergeCells>
  <pageMargins left="0.25" right="0.25" top="0.75" bottom="0.75" header="0.3" footer="0.3"/>
  <pageSetup scale="61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Printed>2023-01-05T21:41:44Z</cp:lastPrinted>
  <dcterms:created xsi:type="dcterms:W3CDTF">2018-07-02T22:00:17Z</dcterms:created>
  <dcterms:modified xsi:type="dcterms:W3CDTF">2023-01-05T21:41:49Z</dcterms:modified>
</cp:coreProperties>
</file>