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STORE.sie.local\User$\scastro\Desktop\UIP ACTUALIZADO VARIOS PERIODOS\UIP 2026\INFORMACION PUBLICA DE OFICIO 2026\ABRIL 2026\Decreto No. 36-2024-Ley del Presupuesto General\"/>
    </mc:Choice>
  </mc:AlternateContent>
  <bookViews>
    <workbookView xWindow="0" yWindow="0" windowWidth="23805" windowHeight="7215" tabRatio="595"/>
  </bookViews>
  <sheets>
    <sheet name="DA" sheetId="1" r:id="rId1"/>
    <sheet name="DF" sheetId="2" r:id="rId2"/>
  </sheets>
  <definedNames>
    <definedName name="_xlnm._FilterDatabase" localSheetId="0" hidden="1">DA!$B$8:$J$131</definedName>
    <definedName name="_xlnm.Print_Area" localSheetId="1">DF!$A$1:$O$18</definedName>
    <definedName name="_xlnm.Print_Titles" localSheetId="0">DA!$8:$8</definedName>
  </definedNames>
  <calcPr calcId="162913"/>
</workbook>
</file>

<file path=xl/calcChain.xml><?xml version="1.0" encoding="utf-8"?>
<calcChain xmlns="http://schemas.openxmlformats.org/spreadsheetml/2006/main">
  <c r="O18" i="2" l="1"/>
  <c r="N18" i="2"/>
  <c r="M18" i="2"/>
  <c r="L18" i="2"/>
  <c r="K18" i="2"/>
  <c r="I83" i="1" l="1"/>
  <c r="J83" i="1"/>
</calcChain>
</file>

<file path=xl/sharedStrings.xml><?xml version="1.0" encoding="utf-8"?>
<sst xmlns="http://schemas.openxmlformats.org/spreadsheetml/2006/main" count="534" uniqueCount="213">
  <si>
    <t>Institución compradora</t>
  </si>
  <si>
    <t>Unidad compradora</t>
  </si>
  <si>
    <t>Fecha de publicación</t>
  </si>
  <si>
    <t>NIT</t>
  </si>
  <si>
    <t>Proveedor</t>
  </si>
  <si>
    <t>NPG</t>
  </si>
  <si>
    <t>Descripción del concurso</t>
  </si>
  <si>
    <t>Monto publicado</t>
  </si>
  <si>
    <t>Publicaciones</t>
  </si>
  <si>
    <t>SECRETARÍA DE INTELIGENCIA ESTRATÉGICA DEL ESTADO</t>
  </si>
  <si>
    <t>SECCION DE COMPRAS DA SIE</t>
  </si>
  <si>
    <t>Resultado global</t>
  </si>
  <si>
    <t xml:space="preserve">Información sobre las adquisiciones realizadas en la modalidad de compra de baja cuantía </t>
  </si>
  <si>
    <t>SERVICIOS INNOVADORES DE COMUNICACION Y ENTRETENIMIENTO, SOCIEDAD ANONIMA</t>
  </si>
  <si>
    <t>Dirección Administrativa</t>
  </si>
  <si>
    <t>(Artículo 33, Decreto 36-2024)</t>
  </si>
  <si>
    <t>74859005</t>
  </si>
  <si>
    <t>Resultado</t>
  </si>
  <si>
    <t xml:space="preserve"> LEY DE PRESUPUESTO GENERAL DE INGRESOS Y EGRESOS DEL ESTADO PARA EL EJERCICIO FISCAL DOS MIL VEINTISÉIS</t>
  </si>
  <si>
    <t>*</t>
  </si>
  <si>
    <t>6/04/26</t>
  </si>
  <si>
    <t>7/04/26</t>
  </si>
  <si>
    <t>8/04/26</t>
  </si>
  <si>
    <t>17/04/26</t>
  </si>
  <si>
    <t>20/04/26</t>
  </si>
  <si>
    <t>21/04/26</t>
  </si>
  <si>
    <t>22/04/26</t>
  </si>
  <si>
    <t>24/04/26</t>
  </si>
  <si>
    <t>27/04/26</t>
  </si>
  <si>
    <t>28/04/26</t>
  </si>
  <si>
    <t>29/04/26</t>
  </si>
  <si>
    <t>30/04/26</t>
  </si>
  <si>
    <t>32375913</t>
  </si>
  <si>
    <t>26532476</t>
  </si>
  <si>
    <t>55905412</t>
  </si>
  <si>
    <t>40058670</t>
  </si>
  <si>
    <t>60024607</t>
  </si>
  <si>
    <t>31502555</t>
  </si>
  <si>
    <t>3635406</t>
  </si>
  <si>
    <t>89771125</t>
  </si>
  <si>
    <t>93902301</t>
  </si>
  <si>
    <t>100555284</t>
  </si>
  <si>
    <t>101476221</t>
  </si>
  <si>
    <t>109842901</t>
  </si>
  <si>
    <t>105480894</t>
  </si>
  <si>
    <t>109035798</t>
  </si>
  <si>
    <t>6328288</t>
  </si>
  <si>
    <t>14826097</t>
  </si>
  <si>
    <t>3306224</t>
  </si>
  <si>
    <t>34584072</t>
  </si>
  <si>
    <t>3486303</t>
  </si>
  <si>
    <t>16900979</t>
  </si>
  <si>
    <t>29577969</t>
  </si>
  <si>
    <t>6039022</t>
  </si>
  <si>
    <t>15066290</t>
  </si>
  <si>
    <t>4026640</t>
  </si>
  <si>
    <t>NUEVOS ALMACENES, SOCIEDAD ANONIMA</t>
  </si>
  <si>
    <t>UNISUPER, SOCIEDAD ANONIMA</t>
  </si>
  <si>
    <t>OD GUATEMALA Y COMPAÑIA LIMITADA</t>
  </si>
  <si>
    <t>CENTINELA SOCIEDAD ANONIMA</t>
  </si>
  <si>
    <t>SERVI-AUTOS SAN JORGE SOCIEDAD ANONIMA</t>
  </si>
  <si>
    <t>GÓMEZ,ARMIRA,,IVAN,</t>
  </si>
  <si>
    <t>PÉREZ,LÓPEZ,,MIGUEL,</t>
  </si>
  <si>
    <t>SUMINISTROS INFORMATICOS, SOCIEDAD ANONIMA</t>
  </si>
  <si>
    <t>TRAVELER, SOCIEDAD ANONIMA</t>
  </si>
  <si>
    <t>CHAVEZ,CRUZ,DE LEÓN,LUCIA,KARINA</t>
  </si>
  <si>
    <t>GRUPO KOR, SOCIEDAD ANONIMA</t>
  </si>
  <si>
    <t>DISTRIBUIDORA Y COMERCIALIZADORA UNIVERSAL, SOCIEDAD ANÓNIMA</t>
  </si>
  <si>
    <t>PROVALES, SOCIEDAD ANONIMA</t>
  </si>
  <si>
    <t>SERVICIOS Y DESARROLLOS ESPERANZA, SOCIEDAD ANONIMA</t>
  </si>
  <si>
    <t>METRICA SOCIEDAD ANONIMA</t>
  </si>
  <si>
    <t>HERNÁNDEZ,,,OSCAR,ANTONIO</t>
  </si>
  <si>
    <t>DISTRIBUIDORA JALAPEÑA, SOCIEDAD ANONIMA</t>
  </si>
  <si>
    <t>ELEVACIONES TECNICAS SOCIEDAD ANONIMA</t>
  </si>
  <si>
    <t>TOC,RENOJ,,CECILIO,</t>
  </si>
  <si>
    <t>QUINTOS TRAVEL SOCIEDAD ANONIMA</t>
  </si>
  <si>
    <t>AMBROCIO,,,DAVID,ALFREDO</t>
  </si>
  <si>
    <t>DISTRIBUIDORA GENERAL DE MATERIALES ELECTRICOS SOCIEDAD ANONIMA</t>
  </si>
  <si>
    <t>CONTRERAS,GARCÍA,,BELTER,DANILO</t>
  </si>
  <si>
    <t>TOSTADURIA DE CAFE LEON, SOCIEDAD ANONIMA</t>
  </si>
  <si>
    <t>E580989682</t>
  </si>
  <si>
    <t>E581053184</t>
  </si>
  <si>
    <t>E581054024</t>
  </si>
  <si>
    <t>E581037790</t>
  </si>
  <si>
    <t>E581043103</t>
  </si>
  <si>
    <t>E581057562</t>
  </si>
  <si>
    <t>E581058690</t>
  </si>
  <si>
    <t>E581059557</t>
  </si>
  <si>
    <t>E581089456</t>
  </si>
  <si>
    <t>E581840151</t>
  </si>
  <si>
    <t>E581931513</t>
  </si>
  <si>
    <t>E581884558</t>
  </si>
  <si>
    <t>E581888065</t>
  </si>
  <si>
    <t>E581934393</t>
  </si>
  <si>
    <t>E581979931</t>
  </si>
  <si>
    <t>E581974115</t>
  </si>
  <si>
    <t>E581977300</t>
  </si>
  <si>
    <t>E581981324</t>
  </si>
  <si>
    <t>E581984390</t>
  </si>
  <si>
    <t>E582068843</t>
  </si>
  <si>
    <t>E582305748</t>
  </si>
  <si>
    <t>E582296528</t>
  </si>
  <si>
    <t>E582301947</t>
  </si>
  <si>
    <t>E582333865</t>
  </si>
  <si>
    <t>E582351715</t>
  </si>
  <si>
    <t>E582390486</t>
  </si>
  <si>
    <t>E582351375</t>
  </si>
  <si>
    <t>E582336244</t>
  </si>
  <si>
    <t>E582354137</t>
  </si>
  <si>
    <t>E582386039</t>
  </si>
  <si>
    <t>E582339308</t>
  </si>
  <si>
    <t>E582484693</t>
  </si>
  <si>
    <t>E582486807</t>
  </si>
  <si>
    <t>E582454808</t>
  </si>
  <si>
    <t>E582495849</t>
  </si>
  <si>
    <t>E582588359</t>
  </si>
  <si>
    <t>E582586143</t>
  </si>
  <si>
    <t>E582587964</t>
  </si>
  <si>
    <t>E582585767</t>
  </si>
  <si>
    <t>E582587913</t>
  </si>
  <si>
    <t>E582643465</t>
  </si>
  <si>
    <t>Adquisición de 2 unidades de navajas en forma curva para el personal de Almacén de la SIE, con el propósito de optimizar y fortalecer el desarrollo de las actividades operativas, actualmente no se cuenta con dicho equipo por lo que se solicita con carácter de urgencia su pronta gestión.</t>
  </si>
  <si>
    <t>Adquisición de semillas y té, lo solicitado tiene como finalidad la disponibilidad inmediata para atender las actividades programadas y reuniones oficiales de las Unidades Sustantivas de la Secretaría de Inteligencia Estratégica del Estado, estimando su utilización durante un período aproximado de un mes.</t>
  </si>
  <si>
    <t>Adquisición de cajas de te, lo solicitado tiene como finalidad la disponibilidad inmediata para atender las actividades programadas y reuniones oficiales de las Unidades Sustantivas de la Secretaría de Inteligencia Estratégica del Estado, estimando su utilización durante un período aproximado de un mes.</t>
  </si>
  <si>
    <t>Adquisición de limpiadores y almohadillas para proveer de forma inmediata al Despacho Superior, y dependencias de esta Secretaría de los insumos básicos necesarios para su funcionamiento.</t>
  </si>
  <si>
    <t>Cable Básico Residencial Tipo: Servicio, para proporcionar señal de cable al televisor que se ubica en el cuarto nivel de la Secretaría de Inteligencia Estratégica del Estado, correspondiente al mes de abril del 2026.</t>
  </si>
  <si>
    <t>Cable Básico Residencial Tipo: Servicio, será para proporcionar señal de cable al televisor que se ubica en el quinto nivel de la Secretaría de Inteligencia Estratégica del Estado, correspondiente al mes de abril del 2026.</t>
  </si>
  <si>
    <t>Cable Básico Residencial Tipo: Servicio, para proporcionar señal de cable al televisor que se ubica en el sexto nivel de la Secretaría de Inteligencia Estratégica del Estado, correspondiente al mes de abril del 2026.</t>
  </si>
  <si>
    <t>Cable Básico Residencial Tipo: Servicio, será para proporcionar señal de cable al televisor que se ubica en el Despacho Superior de la Secretaría de Inteligencia Estratégica del Estado, correspondiente al mes de abril del 2026.</t>
  </si>
  <si>
    <t>Adquisición de un archivo de seguridad de acero inoxidable para al resguardo de valores, formas oficiales autorizadas entre otros documentos a cargo del Departamento de Tesorería.</t>
  </si>
  <si>
    <t>Servicios de mantenimiento, para el vehículo pick up Mazda BT-50 DBL CAB 4X4 TURBO, 2012, propiedad de la SIE, con el fin de corregir fallas, optimizar su funcionamiento general y, así, garantizar condiciones adecuadas de operación, seguridad y confiabilidad para el cumplimiento eficiente de las comisiones institucionales asignadas.</t>
  </si>
  <si>
    <t>Servicios de mantenimiento, para el automóvil Toyota Yaris, 2014, propiedad de la SIE, con el propósito de corregir fallas, optimizar su funcionamiento general y así, garantizar condiciones adecuadas de operación, seguridad y confiabilidad para el cumplimiento eficiente de las comisiones institucionales asignadas.</t>
  </si>
  <si>
    <t>Adquisición de limpiadores para pisos y esponjas, para asegurar el suministro oportuno al Departamento de Servicios Generales, para la adecuada limpieza y mantenimiento de las Direcciones, Departamentos, Unidades y Secciones que integran la SIE.</t>
  </si>
  <si>
    <t>Adquisición de 7 unidades de tóner en varios colores,  que será para la impresora LaserJet Pro MFP M283fdw en funcionamiento dentro de la Secretaría de Inteligencia Estratégica del Estado.</t>
  </si>
  <si>
    <t>Servicio de transporte de personas boleto aéreo, se requirió para el Director del Centro Nacional de Inteligencia, que participo en la actividad denominada "Comité Técnico de la Información y la Comunicación (CTIC) el II Encuentro Tecnológico Empresarial (ETE), que se realizó del 13 al 16 de abril de 2026, en la ciudad de Madrid, España.</t>
  </si>
  <si>
    <t>Adquisición de reglas de madera de pino rústico, para la ejecución de trabajos de instalación y adecuación de tablayeso en diferentes áreas del edificio, con el objetivo de mejorar la distribución de espacios y mantener en buen estado la infraestructura utilizada para el desarrollo de las actividades institucionales.</t>
  </si>
  <si>
    <t>Adquisición de cielo falso, serán utilizados por personal operativo de Servicios Generales para llevar a cabo la reposición y mantenimiento en distintas áreas del edificio de la Secretaría de Inteligencia Estratégica del Estado.</t>
  </si>
  <si>
    <t>Adquisición de zócalo, será utilizado como parte de los acabados del proyecto de remodelación en el cuarto nivel del edificio. Su adquisición es necesaria para asegurar una correcta terminación de las áreas intervenidas, garantizando la protección de muros y una adecuada presentación de los espacios de la infraestructura que utiliza la Secretaría de Inteligencia Estratégica del Estado.</t>
  </si>
  <si>
    <t>Adquisición de cajas de cartón que será para mantener niveles adecuados de existencia en el Departamento de Almacén, a efecto de garantizar el abastecimiento oportuno de insumos en la SIE.</t>
  </si>
  <si>
    <t>Adquisición de accesorios para puerta, tiene como finalidad que el personal operativo de Servicios Generales cuente con materiales necesarios para la instalación, ajuste y sustitución de herrajes en puertas dentro del edificio de la Secretaría de Inteligencia Estratégica del Estado.</t>
  </si>
  <si>
    <t>Adquisición de envases de jabón antiséptico y antibacterial de un galón, para proveer al Departamento de Servicios Generales para la limpieza de Direcciones, Departamentos Unidades y secciones dela SIE.</t>
  </si>
  <si>
    <t>Adquisición de varios insumos de librería, para garantizar el abastecimiento oportuno y continuo de bienes e insumos requeridos por la SIE.</t>
  </si>
  <si>
    <t>Adquisición de cinchos de plásticos, para contar con existencia en el Departamento de Almacén y así proveer al Departamento de Servicios Generales de la Secretaría de Inteligencia Estratégica del Estado.</t>
  </si>
  <si>
    <t>Servicio de 210 licencias Mail Security, será utilizado para la protección y filtrado de contenido a través del correo electrónico utilizado por el personal que labora en la Secretaría de Inteligencia Estratégica del Estado del 22 de abril de 2026 al 21 de abril de 2027.</t>
  </si>
  <si>
    <t>Adquisición de varios insumos de limpieza para abastecer la bodega del Departamento de almacén, a efecto de garantizar la disponibilidad oportuna de insumos que serán suministrados en la sección de Servicios Generales.</t>
  </si>
  <si>
    <t>Adquisición de 60 rollos de cinta doble cara para abastecimiento de la bodega de Almacén y así poder proveer a las diferentes Unidades Administrativas de la Secretaría de Inteligencia Estratégica del Estado los materiales de oficina necesarios.</t>
  </si>
  <si>
    <t>Adquisición de archivadores de vinil en tamaño carta, para contar con existencia en el Departamento de Almacén y proveer al Despacho Superior, Subsecretarías, Direcciones, Departamentos, Unidades y Secciones de la SIE.</t>
  </si>
  <si>
    <t>Adquisición de un Monitor para computadora, para la administración de tickets del departamento de soporte técnico, dando mayor facilidad y rapidéz para la atención de los mismos.</t>
  </si>
  <si>
    <t>Adquisición de 250 garrafones de 18.9 Litros de agua purificada, la solicitud tiene como objetivo asegurar el abastecimiento oportuno y continuo de garrafones de agua pura para la bodega del Almacén, garantizando la disponibilidad de este recurso en la SIE.</t>
  </si>
  <si>
    <t>Servicio de mantenimiento para 2 elevadores, marca DOVER EF0564 y EF0565, ubicados en el edificio de la Secretaría de Inteligencia Estratégica del Estado, correspondiente al mes de abril 2026.</t>
  </si>
  <si>
    <t>Adquisición de 36 bolsas detergente en polvo de 9 kilogramos para proveer al Departamento de Servicios Generales para la limpieza de Direcciones, Departamentos, Unidades y secciones de la SIE.</t>
  </si>
  <si>
    <t>Adquisición de bolsas en diferentes tamaños, para abastecer la bodega del Departamento de Almacén, a efecto de garantizar la disponibilidad oportuna de insumos que serán suministrados a la Sección de Servicios Generales.</t>
  </si>
  <si>
    <t>Servicio de transporte de personas boleto aéreo, se requirió para el Subdirector de la Dirección de Estratégica Operacional, que participo en la Visita Técnica del Grupo Nacional de Puertos y Servicios Fronterizos que se realizó en el departamento de Petén.</t>
  </si>
  <si>
    <t>Mantenimiento preventivo de cámaras refrigerantes, se realizó a 3 unidades asignadas a distintas áreas del edificio de la Secretaría de Inteligencia Estratégica del Estado lo cual es necesario para asegurar el buen funcionamiento, prolongar la vida útil de los equipos y prevenir fallas.</t>
  </si>
  <si>
    <t>Servicio de mantenimiento menor para el vehículo marca Toyota, modelo 2018, color negro mica, propiedad de la Secretaría de Inteligencia Estratégica del Estado</t>
  </si>
  <si>
    <t>Adquisición de varios insumos de ferretería, que tienen como finalidad que el personal operativo de Servicios Generales cuente con los materiales necesarios para realizar trabajos en instalaciones eléctricas y sistemas de iluminación dentro del edificio de la Secretaría de Inteligencia Estratégica del Estado.</t>
  </si>
  <si>
    <t>Adquisición de 4 unidades de tóner en color negro, la presente solicitud tiene como finalidad garantizar la disponibilidad de stock operativo en el Departamento de Almacén, con el propósito de asegurar el suministro oportuno de insumos destinados a los equipos de impresión.</t>
  </si>
  <si>
    <t>Adquisición de café instantáneo y bolsas de azúcar morena, para proveer al Departamento de Servicios Generales, para la atención de reuniones de trabajo, cursos y capacitaciones que se llevan a cabo dentro de la SIE.</t>
  </si>
  <si>
    <t>Adquisición de bolsas de semillas y cajas de te de varios sabores, para garantizar la adecuada provisión en la bodega del Almacén y asegurar la disponibilidad oportuna de los recursos para atender de manera eficiente las actividades programadas y las reuniones oficiales de la SIE.</t>
  </si>
  <si>
    <t>Adquisición de galones de desinfectantes y pastillas con aroma, para mantener existencias en el Departamento de Almacén, a efecto de abastecer al Departamento de Servicios Generales con los insumos necesarios para la limpieza de las distintas áreas de la SIE.</t>
  </si>
  <si>
    <t>Adquisición de 100 paquetes de 460 gramos de café tostado y molido, para mantener existencias suficientes y asegurar la continuidad del suministro, a efecto de abastecer al Departamento de Servicios Generales.</t>
  </si>
  <si>
    <t>Adquisición de 2 flipón y un rollo de cable paralelo calibre 12, tienen como finalidad que el personal operativo de Servicios Generales cuente con los materiales necesarios para realizar trabajos en instalaciones eléctricas dentro del edificio de la SIE.</t>
  </si>
  <si>
    <t>Periodo del 01 al 30 de abril de 2026</t>
  </si>
  <si>
    <t>DIRECCIÓN FINANCIERA-DEPARTAMENTO DE TESORERÍA</t>
  </si>
  <si>
    <t>(Artículo 33, Decreto 36-2024;</t>
  </si>
  <si>
    <t>LEY DE PRESUPUESTO GENERAL DE INGRESOS Y EGRESOS DEL ESTADO PARA EL EJERCICIO FISCAL DOS MIL VEINTICINCO)</t>
  </si>
  <si>
    <t>Información sobre las adquisiciones realizadas en la modalidad de compra de baja cuantía y Contratación de Servicios Básicos</t>
  </si>
  <si>
    <t>Período del 01 al 30 de abril de 2026</t>
  </si>
  <si>
    <t>NPG CONCURSO</t>
  </si>
  <si>
    <t>FECHA PUBLICACION</t>
  </si>
  <si>
    <t>ENTIDAD COMPRADORA</t>
  </si>
  <si>
    <t>UNIDAD COMPRADORA</t>
  </si>
  <si>
    <t>MODALIDAD</t>
  </si>
  <si>
    <t>SUB MODALIDAD</t>
  </si>
  <si>
    <t>DESCRIPCION</t>
  </si>
  <si>
    <t>PROVEEDOR</t>
  </si>
  <si>
    <t>ESTATUS</t>
  </si>
  <si>
    <t>MONTO NPG</t>
  </si>
  <si>
    <t>CANTIDAD FACTURAS</t>
  </si>
  <si>
    <t>TOTAL FACTURAS</t>
  </si>
  <si>
    <t>CANTIDAD OTROS DOCUMENTOS</t>
  </si>
  <si>
    <t>TOTAL OTROS DOCUMENTOS</t>
  </si>
  <si>
    <t>E581237390</t>
  </si>
  <si>
    <t>DIRECCION FINANCIERA SIE</t>
  </si>
  <si>
    <t>Compra de Baja Cuantía (Art.43 inciso a)</t>
  </si>
  <si>
    <t>Servicio de mantenimiento menor que incluye cambio de aceite y filtro, correspondiente a motocicleta propiedad de la SIE.</t>
  </si>
  <si>
    <t>MYNOR SAUL CUS GALICIA</t>
  </si>
  <si>
    <t>Publicado</t>
  </si>
  <si>
    <t>E581237439</t>
  </si>
  <si>
    <t>Servicio de reparación del sistema de transmisión final y de arranque, para motocicleta propiedad de la SIE.</t>
  </si>
  <si>
    <t>E581591054</t>
  </si>
  <si>
    <t>Adquisición de alimentos para reunión de trabajo de alto nivel</t>
  </si>
  <si>
    <t>EL ANFITRION, SOCIEDAD ANONIMA</t>
  </si>
  <si>
    <t>E581597230</t>
  </si>
  <si>
    <t>Adquisición de 4 magdalenas para foro, que se llevará a cabo en la SIE</t>
  </si>
  <si>
    <t>IMAGINOVA, SOCIEDAD ANONIMA</t>
  </si>
  <si>
    <t>E582079748</t>
  </si>
  <si>
    <t>Adquisición de 1 caja mdf que incluye productos típicos, para la atención de visitas oficiales de alto nivel, programadas con el Despacho.</t>
  </si>
  <si>
    <t>ANA MARLENY TUNCHE GRANADOS DE AJCIGINAC</t>
  </si>
  <si>
    <t>E582112427</t>
  </si>
  <si>
    <t>Adquisición de sello automático para sellar documentos administrativos del Departamento de Desarrollo de Sistemas Informáticos de la SIE.</t>
  </si>
  <si>
    <t>ALICIA OCHOA PUAC</t>
  </si>
  <si>
    <t>E582173736</t>
  </si>
  <si>
    <t>Adquisición de un hule para sello lineal, para uso del Subdirector de la Dirección Administrativa, para el sellado de diferentes documentos en función de sus labores.</t>
  </si>
  <si>
    <t>E582175089</t>
  </si>
  <si>
    <t>Adquisición de alimentos por reunión de trabajo de alto nivel, en las instalaciones de la SIE.</t>
  </si>
  <si>
    <t>E582291380</t>
  </si>
  <si>
    <t>Procedimientos Regulados por el artículo 44 LCE (Casos de Excepción)</t>
  </si>
  <si>
    <t>Contratación de Servicios Básicos             (Art. 44 inciso g)</t>
  </si>
  <si>
    <t>Servicio de extracción de basura, correspondiente al mes de abril de 2026.</t>
  </si>
  <si>
    <t>PÉREZ DEL CID FLORENCIO DE JESUS</t>
  </si>
  <si>
    <t>Totales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</si>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</sst>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quot;* #,##0.00_-;\-&quot;Q&quot;* #,##0.00_-;_-&quot;Q&quot;* &quot;-&quot;??_-;_-@_-"/>
    <numFmt numFmtId="164" formatCode="#,##0;\-#,##0;#,##0;\@"/>
    <numFmt numFmtId="165" formatCode="&quot;Q&quot;#,##0.00"/>
    <numFmt numFmtId="166" formatCode="dd/mm/yyyy"/>
    <numFmt numFmtId="167" formatCode="#,##0.000"/>
  </numFmts>
  <fonts count="14">
    <font>
      <sz val="11"/>
      <color indexed="8"/>
      <name val="Calibri"/>
      <family val="2"/>
      <scheme val="minor"/>
    </font>
    <font>
      <sz val="11"/>
      <color indexed="8"/>
      <name val="Altivo Light"/>
      <family val="2"/>
    </font>
    <font>
      <sz val="11"/>
      <name val="Altivo Light"/>
      <family val="2"/>
    </font>
    <font>
      <b/>
      <sz val="11"/>
      <name val="Altivo Light"/>
      <family val="2"/>
    </font>
    <font>
      <b/>
      <sz val="11"/>
      <color indexed="8"/>
      <name val="Altivo Light"/>
      <family val="2"/>
    </font>
    <font>
      <b/>
      <sz val="11"/>
      <color theme="1"/>
      <name val="Altivo Light"/>
      <family val="2"/>
    </font>
    <font>
      <b/>
      <sz val="12"/>
      <color theme="0"/>
      <name val="Altivo Light"/>
      <family val="2"/>
    </font>
    <font>
      <sz val="11"/>
      <name val="Calibri"/>
    </font>
    <font>
      <b/>
      <sz val="11"/>
      <name val="Calibri"/>
      <family val="2"/>
    </font>
    <font>
      <sz val="11"/>
      <name val="Calibri"/>
      <family val="2"/>
    </font>
    <font>
      <b/>
      <sz val="11"/>
      <color rgb="FFF9FFFF"/>
      <name val="Calibri"/>
      <family val="2"/>
    </font>
    <font>
      <b/>
      <sz val="10"/>
      <color rgb="FFF9FFFF"/>
      <name val="Calibri"/>
      <family val="2"/>
    </font>
    <font>
      <sz val="10"/>
      <name val="Calibri"/>
      <family val="2"/>
    </font>
    <font>
      <sz val="9"/>
      <name val="Calibri"/>
      <family val="2"/>
    </font>
  </fonts>
  <fills count="7">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rgb="FF434F7F"/>
      </patternFill>
    </fill>
    <fill>
      <patternFill patternType="solid">
        <fgColor theme="0"/>
        <bgColor indexed="64"/>
      </patternFill>
    </fill>
    <fill>
      <patternFill patternType="solid">
        <fgColor rgb="FFFFFFFF"/>
      </patternFill>
    </fill>
  </fills>
  <borders count="10">
    <border>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7" fillId="0" borderId="0"/>
  </cellStyleXfs>
  <cellXfs count="113">
    <xf numFmtId="0" fontId="0" fillId="0" borderId="0" xfId="0"/>
    <xf numFmtId="0" fontId="1" fillId="0" borderId="2" xfId="0" applyFont="1" applyFill="1" applyBorder="1" applyAlignment="1">
      <alignment horizontal="center" vertical="center" wrapText="1"/>
    </xf>
    <xf numFmtId="164"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164" fontId="1" fillId="0" borderId="0" xfId="0" applyNumberFormat="1" applyFont="1" applyFill="1" applyBorder="1" applyAlignment="1">
      <alignment horizontal="center" vertical="center"/>
    </xf>
    <xf numFmtId="14" fontId="1" fillId="0" borderId="0" xfId="0" applyNumberFormat="1" applyFont="1" applyFill="1" applyBorder="1" applyAlignment="1">
      <alignment vertical="center"/>
    </xf>
    <xf numFmtId="0" fontId="2" fillId="0" borderId="0" xfId="0" applyFont="1" applyFill="1" applyBorder="1" applyAlignment="1">
      <alignment vertical="center"/>
    </xf>
    <xf numFmtId="164" fontId="3" fillId="0" borderId="0"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wrapText="1"/>
    </xf>
    <xf numFmtId="14" fontId="1" fillId="0" borderId="0" xfId="0" applyNumberFormat="1" applyFont="1" applyFill="1" applyBorder="1" applyAlignment="1">
      <alignment horizontal="left" vertical="center"/>
    </xf>
    <xf numFmtId="14" fontId="2" fillId="0" borderId="0" xfId="0" applyNumberFormat="1" applyFont="1" applyFill="1" applyBorder="1" applyAlignment="1">
      <alignment vertical="center"/>
    </xf>
    <xf numFmtId="14" fontId="1" fillId="0" borderId="2"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44" fontId="6" fillId="2"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4" fontId="1"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65" fontId="1" fillId="0" borderId="2" xfId="0" applyNumberFormat="1" applyFont="1" applyFill="1" applyBorder="1" applyAlignment="1">
      <alignment vertical="center"/>
    </xf>
    <xf numFmtId="165" fontId="4" fillId="3" borderId="2" xfId="0" applyNumberFormat="1" applyFont="1" applyFill="1" applyBorder="1" applyAlignment="1">
      <alignment vertical="center" wrapText="1"/>
    </xf>
    <xf numFmtId="165" fontId="6" fillId="2" borderId="1" xfId="0" applyNumberFormat="1" applyFont="1" applyFill="1" applyBorder="1" applyAlignment="1">
      <alignment vertical="center" wrapText="1"/>
    </xf>
    <xf numFmtId="165" fontId="1" fillId="0" borderId="2" xfId="0" applyNumberFormat="1" applyFont="1" applyFill="1" applyBorder="1" applyAlignment="1">
      <alignment vertical="center" wrapText="1"/>
    </xf>
    <xf numFmtId="165" fontId="1" fillId="0" borderId="0" xfId="0" applyNumberFormat="1" applyFont="1" applyFill="1" applyBorder="1" applyAlignment="1">
      <alignment vertical="center"/>
    </xf>
    <xf numFmtId="165" fontId="3" fillId="0" borderId="0" xfId="0" applyNumberFormat="1" applyFont="1" applyFill="1" applyBorder="1" applyAlignment="1">
      <alignment vertical="center"/>
    </xf>
    <xf numFmtId="165" fontId="1" fillId="0" borderId="0" xfId="0" applyNumberFormat="1" applyFont="1" applyAlignment="1">
      <alignment vertical="center"/>
    </xf>
    <xf numFmtId="0" fontId="1" fillId="0" borderId="0" xfId="0" applyFont="1" applyAlignment="1">
      <alignment vertical="center"/>
    </xf>
    <xf numFmtId="0" fontId="6" fillId="2" borderId="1" xfId="0" applyFont="1" applyFill="1" applyBorder="1" applyAlignment="1">
      <alignment horizontal="justify" vertical="center" wrapText="1"/>
    </xf>
    <xf numFmtId="0" fontId="1" fillId="0" borderId="2" xfId="0" applyFont="1" applyFill="1" applyBorder="1" applyAlignment="1">
      <alignment horizontal="justify" vertical="center" wrapText="1"/>
    </xf>
    <xf numFmtId="14" fontId="1" fillId="0" borderId="2" xfId="0" applyNumberFormat="1" applyFont="1" applyFill="1" applyBorder="1" applyAlignment="1">
      <alignment horizontal="justify" vertical="center" wrapText="1"/>
    </xf>
    <xf numFmtId="0" fontId="1" fillId="0" borderId="0" xfId="0" applyFont="1" applyFill="1" applyBorder="1" applyAlignment="1">
      <alignment vertical="center"/>
    </xf>
    <xf numFmtId="0" fontId="1" fillId="0" borderId="0" xfId="0" applyFont="1" applyFill="1" applyBorder="1" applyAlignment="1">
      <alignment horizontal="justify" vertical="center" wrapText="1"/>
    </xf>
    <xf numFmtId="14" fontId="1" fillId="0" borderId="0" xfId="0" applyNumberFormat="1" applyFont="1" applyFill="1" applyBorder="1" applyAlignment="1">
      <alignment horizontal="justify" vertical="center"/>
    </xf>
    <xf numFmtId="0" fontId="2" fillId="0" borderId="0" xfId="0" applyFont="1" applyFill="1" applyBorder="1" applyAlignment="1">
      <alignment horizontal="justify" vertical="center"/>
    </xf>
    <xf numFmtId="0" fontId="1" fillId="0" borderId="0" xfId="0" applyFont="1" applyFill="1" applyBorder="1" applyAlignment="1">
      <alignment vertical="center" wrapText="1"/>
    </xf>
    <xf numFmtId="0" fontId="1" fillId="0" borderId="0" xfId="0" applyFont="1" applyAlignment="1">
      <alignment vertical="center" wrapText="1"/>
    </xf>
    <xf numFmtId="14" fontId="1" fillId="0" borderId="0" xfId="0" applyNumberFormat="1" applyFont="1" applyAlignment="1">
      <alignment vertical="center"/>
    </xf>
    <xf numFmtId="0" fontId="1" fillId="0" borderId="0" xfId="0" applyFont="1" applyAlignment="1">
      <alignment horizontal="justify" vertical="center" wrapText="1"/>
    </xf>
    <xf numFmtId="0" fontId="6" fillId="2"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14" fontId="1" fillId="0" borderId="2" xfId="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165" fontId="1" fillId="3" borderId="2" xfId="0" applyNumberFormat="1" applyFont="1" applyFill="1" applyBorder="1" applyAlignment="1">
      <alignment vertical="center" wrapText="1"/>
    </xf>
    <xf numFmtId="164" fontId="1" fillId="3" borderId="2" xfId="0" applyNumberFormat="1" applyFont="1" applyFill="1" applyBorder="1" applyAlignment="1">
      <alignment horizontal="center" vertical="center"/>
    </xf>
    <xf numFmtId="165" fontId="1" fillId="3" borderId="2" xfId="0" applyNumberFormat="1" applyFont="1" applyFill="1" applyBorder="1" applyAlignment="1">
      <alignment vertical="center"/>
    </xf>
    <xf numFmtId="165" fontId="4" fillId="0" borderId="0" xfId="0" applyNumberFormat="1" applyFont="1" applyFill="1" applyBorder="1" applyAlignment="1">
      <alignment vertical="center" wrapText="1"/>
    </xf>
    <xf numFmtId="164" fontId="4" fillId="0" borderId="0" xfId="0" applyNumberFormat="1"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xf>
    <xf numFmtId="0" fontId="4"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horizontal="center" vertical="center" wrapText="1"/>
    </xf>
    <xf numFmtId="0" fontId="7" fillId="0" borderId="0" xfId="1" applyNumberFormat="1" applyFont="1" applyProtection="1"/>
    <xf numFmtId="0" fontId="8" fillId="0" borderId="0" xfId="1" applyNumberFormat="1" applyFont="1" applyAlignment="1" applyProtection="1">
      <alignment horizontal="center"/>
    </xf>
    <xf numFmtId="0" fontId="8" fillId="0" borderId="0" xfId="1" applyNumberFormat="1" applyFont="1" applyAlignment="1" applyProtection="1">
      <alignment horizontal="center" vertical="center"/>
    </xf>
    <xf numFmtId="0" fontId="7" fillId="0" borderId="0" xfId="1" applyNumberFormat="1" applyFont="1" applyAlignment="1" applyProtection="1">
      <alignment horizontal="center"/>
    </xf>
    <xf numFmtId="0" fontId="9" fillId="0" borderId="0" xfId="1" applyNumberFormat="1" applyFont="1" applyAlignment="1" applyProtection="1">
      <alignment horizontal="center"/>
    </xf>
    <xf numFmtId="0" fontId="10" fillId="4" borderId="6"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10" fillId="4" borderId="7" xfId="1" applyFont="1" applyFill="1" applyBorder="1" applyAlignment="1">
      <alignment horizontal="center" vertical="center"/>
    </xf>
    <xf numFmtId="0" fontId="11" fillId="4" borderId="0" xfId="1" applyNumberFormat="1" applyFont="1" applyFill="1" applyBorder="1" applyAlignment="1">
      <alignment horizontal="center" vertical="center" wrapText="1"/>
    </xf>
    <xf numFmtId="0" fontId="10" fillId="4" borderId="0" xfId="1" applyNumberFormat="1" applyFont="1" applyFill="1" applyBorder="1" applyAlignment="1">
      <alignment horizontal="center" vertical="center" wrapText="1"/>
    </xf>
    <xf numFmtId="0" fontId="9" fillId="0" borderId="0" xfId="1" applyNumberFormat="1" applyFont="1" applyAlignment="1" applyProtection="1">
      <alignment vertical="center"/>
    </xf>
    <xf numFmtId="166" fontId="7" fillId="5" borderId="2" xfId="1" applyNumberFormat="1" applyFill="1" applyBorder="1" applyAlignment="1">
      <alignment horizontal="center" vertical="center"/>
    </xf>
    <xf numFmtId="166" fontId="7" fillId="0" borderId="2" xfId="1" applyNumberFormat="1" applyFill="1" applyBorder="1" applyAlignment="1">
      <alignment horizontal="center" vertical="center"/>
    </xf>
    <xf numFmtId="0" fontId="7" fillId="0" borderId="2" xfId="1" applyFill="1" applyBorder="1" applyAlignment="1">
      <alignment horizontal="left" vertical="center" wrapText="1"/>
    </xf>
    <xf numFmtId="0" fontId="12" fillId="0" borderId="8" xfId="1" applyFont="1" applyFill="1" applyBorder="1" applyAlignment="1">
      <alignment horizontal="justify" vertical="center" wrapText="1"/>
    </xf>
    <xf numFmtId="0" fontId="9" fillId="5" borderId="8" xfId="1" applyFont="1" applyFill="1" applyBorder="1" applyAlignment="1">
      <alignment horizontal="center" vertical="center"/>
    </xf>
    <xf numFmtId="0" fontId="9" fillId="5" borderId="2" xfId="1" applyFont="1" applyFill="1" applyBorder="1" applyAlignment="1">
      <alignment horizontal="left" vertical="center" wrapText="1"/>
    </xf>
    <xf numFmtId="165" fontId="7" fillId="0" borderId="2" xfId="1" applyNumberFormat="1" applyFill="1" applyBorder="1" applyAlignment="1">
      <alignment horizontal="center" vertical="center"/>
    </xf>
    <xf numFmtId="0" fontId="7" fillId="0" borderId="2" xfId="1" applyFill="1" applyBorder="1" applyAlignment="1">
      <alignment horizontal="center" vertical="center"/>
    </xf>
    <xf numFmtId="0" fontId="7" fillId="0" borderId="2" xfId="1" applyNumberFormat="1" applyFill="1" applyBorder="1" applyAlignment="1">
      <alignment horizontal="center" vertical="center"/>
    </xf>
    <xf numFmtId="0" fontId="7" fillId="5" borderId="0" xfId="1" applyNumberFormat="1" applyFont="1" applyFill="1" applyBorder="1" applyAlignment="1" applyProtection="1">
      <alignment vertical="center"/>
    </xf>
    <xf numFmtId="166" fontId="7" fillId="5" borderId="0" xfId="1" applyNumberFormat="1" applyFill="1" applyBorder="1" applyAlignment="1">
      <alignment horizontal="center" vertical="center"/>
    </xf>
    <xf numFmtId="0" fontId="7" fillId="0" borderId="9" xfId="1" applyFill="1" applyBorder="1" applyAlignment="1">
      <alignment horizontal="left" vertical="center"/>
    </xf>
    <xf numFmtId="0" fontId="7" fillId="0" borderId="9" xfId="1" applyFill="1" applyBorder="1" applyAlignment="1">
      <alignment horizontal="left" vertical="center" wrapText="1"/>
    </xf>
    <xf numFmtId="0" fontId="9" fillId="0" borderId="9" xfId="1" applyFont="1" applyFill="1" applyBorder="1" applyAlignment="1">
      <alignment horizontal="center" vertical="center"/>
    </xf>
    <xf numFmtId="165" fontId="7" fillId="0" borderId="9" xfId="1" applyNumberFormat="1" applyFill="1" applyBorder="1" applyAlignment="1">
      <alignment horizontal="center" vertical="center"/>
    </xf>
    <xf numFmtId="0" fontId="7" fillId="0" borderId="9" xfId="1" applyFill="1" applyBorder="1" applyAlignment="1">
      <alignment horizontal="center" vertical="center"/>
    </xf>
    <xf numFmtId="0" fontId="7" fillId="0" borderId="9" xfId="1" applyNumberFormat="1" applyFill="1" applyBorder="1" applyAlignment="1">
      <alignment horizontal="center" vertical="center"/>
    </xf>
    <xf numFmtId="0" fontId="9" fillId="0" borderId="2" xfId="1" applyFont="1" applyFill="1" applyBorder="1" applyAlignment="1">
      <alignment horizontal="left" vertical="center" wrapText="1"/>
    </xf>
    <xf numFmtId="0" fontId="9" fillId="5" borderId="2" xfId="1" applyFont="1" applyFill="1" applyBorder="1" applyAlignment="1">
      <alignment horizontal="center" vertical="center"/>
    </xf>
    <xf numFmtId="0" fontId="12" fillId="0" borderId="9" xfId="1" applyFont="1" applyFill="1" applyBorder="1" applyAlignment="1">
      <alignment horizontal="left" vertical="center" wrapText="1"/>
    </xf>
    <xf numFmtId="166" fontId="9" fillId="5" borderId="2" xfId="1" applyNumberFormat="1" applyFont="1" applyFill="1" applyBorder="1" applyAlignment="1">
      <alignment horizontal="center" vertical="center"/>
    </xf>
    <xf numFmtId="166" fontId="7" fillId="5" borderId="9" xfId="1" applyNumberFormat="1" applyFill="1" applyBorder="1" applyAlignment="1">
      <alignment horizontal="center" vertical="center"/>
    </xf>
    <xf numFmtId="0" fontId="9" fillId="0" borderId="9" xfId="1" applyFont="1" applyFill="1" applyBorder="1" applyAlignment="1">
      <alignment horizontal="left" vertical="center" wrapText="1"/>
    </xf>
    <xf numFmtId="0" fontId="12" fillId="0" borderId="2" xfId="1" applyFont="1" applyFill="1" applyBorder="1" applyAlignment="1">
      <alignment horizontal="justify" vertical="center" wrapText="1"/>
    </xf>
    <xf numFmtId="0" fontId="13" fillId="0" borderId="2" xfId="1" applyFont="1" applyFill="1" applyBorder="1" applyAlignment="1">
      <alignment horizontal="justify" vertical="center" wrapText="1"/>
    </xf>
    <xf numFmtId="0" fontId="9" fillId="0" borderId="9" xfId="1" applyFont="1" applyFill="1" applyBorder="1" applyAlignment="1">
      <alignment horizontal="left" vertical="center"/>
    </xf>
    <xf numFmtId="0" fontId="9" fillId="0" borderId="2" xfId="1" applyFont="1" applyFill="1" applyBorder="1" applyAlignment="1">
      <alignment horizontal="center" vertical="center" wrapText="1"/>
    </xf>
    <xf numFmtId="0" fontId="7" fillId="0" borderId="0" xfId="1" applyNumberFormat="1" applyFont="1" applyAlignment="1" applyProtection="1">
      <alignment vertical="center"/>
    </xf>
    <xf numFmtId="0" fontId="8" fillId="6" borderId="2" xfId="1" applyFont="1" applyFill="1" applyBorder="1" applyAlignment="1">
      <alignment horizontal="right" vertical="center"/>
    </xf>
    <xf numFmtId="166" fontId="8" fillId="6" borderId="2" xfId="1" applyNumberFormat="1" applyFont="1" applyFill="1" applyBorder="1" applyAlignment="1">
      <alignment horizontal="right" vertical="center"/>
    </xf>
    <xf numFmtId="167" fontId="8" fillId="6" borderId="2" xfId="1" applyNumberFormat="1" applyFont="1" applyFill="1" applyBorder="1" applyAlignment="1">
      <alignment horizontal="center" vertical="center"/>
    </xf>
    <xf numFmtId="0" fontId="8" fillId="6" borderId="2" xfId="1" applyFont="1" applyFill="1" applyBorder="1" applyAlignment="1">
      <alignment horizontal="center" vertical="center"/>
    </xf>
    <xf numFmtId="0" fontId="8" fillId="6" borderId="2" xfId="1" applyNumberFormat="1" applyFont="1" applyFill="1" applyBorder="1" applyAlignment="1">
      <alignment horizontal="center" vertical="center"/>
    </xf>
    <xf numFmtId="165" fontId="8" fillId="6" borderId="2" xfId="1" applyNumberFormat="1" applyFont="1" applyFill="1" applyBorder="1" applyAlignment="1">
      <alignment horizontal="center" vertical="center"/>
    </xf>
    <xf numFmtId="167" fontId="7" fillId="0" borderId="0" xfId="1" applyNumberFormat="1" applyFont="1" applyAlignment="1" applyProtection="1">
      <alignment vertical="center"/>
    </xf>
    <xf numFmtId="0" fontId="7" fillId="0" borderId="0" xfId="1" applyNumberFormat="1" applyFont="1" applyAlignment="1" applyProtection="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541986</xdr:colOff>
      <xdr:row>0</xdr:row>
      <xdr:rowOff>172255</xdr:rowOff>
    </xdr:from>
    <xdr:to>
      <xdr:col>1</xdr:col>
      <xdr:colOff>1892561</xdr:colOff>
      <xdr:row>6</xdr:row>
      <xdr:rowOff>115994</xdr:rowOff>
    </xdr:to>
    <xdr:pic>
      <xdr:nvPicPr>
        <xdr:cNvPr id="2" name="Imagen 1"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683" y="172255"/>
          <a:ext cx="1350575" cy="1151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605117</xdr:colOff>
      <xdr:row>0</xdr:row>
      <xdr:rowOff>123264</xdr:rowOff>
    </xdr:from>
    <xdr:to>
      <xdr:col>2</xdr:col>
      <xdr:colOff>313764</xdr:colOff>
      <xdr:row>6</xdr:row>
      <xdr:rowOff>103371</xdr:rowOff>
    </xdr:to>
    <xdr:pic>
      <xdr:nvPicPr>
        <xdr:cNvPr id="2" name="Imagen 1" descr="\\datastore.sie.local\User$\sygonzalez\Desktop\Stefany\2023\SIE-LOG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117" y="123264"/>
          <a:ext cx="1604122" cy="1123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4"/>
  <sheetViews>
    <sheetView tabSelected="1" topLeftCell="A61" zoomScale="70" zoomScaleNormal="70" workbookViewId="0">
      <selection activeCell="G86" sqref="G86"/>
    </sheetView>
  </sheetViews>
  <sheetFormatPr baseColWidth="10" defaultColWidth="9.140625" defaultRowHeight="14.25"/>
  <cols>
    <col min="1" max="1" width="9.140625" style="30"/>
    <col min="2" max="2" width="36.5703125" style="19" customWidth="1"/>
    <col min="3" max="3" width="36.85546875" style="39" customWidth="1"/>
    <col min="4" max="4" width="26.85546875" style="40" customWidth="1"/>
    <col min="5" max="5" width="24.28515625" style="18" customWidth="1"/>
    <col min="6" max="6" width="54" style="48" customWidth="1"/>
    <col min="7" max="7" width="22.85546875" style="18" customWidth="1"/>
    <col min="8" max="8" width="66.5703125" style="41" bestFit="1" customWidth="1"/>
    <col min="9" max="9" width="25" style="29" customWidth="1"/>
    <col min="10" max="10" width="20.85546875" style="18" customWidth="1"/>
    <col min="11" max="11" width="9.140625" style="30"/>
    <col min="12" max="12" width="10" style="30" bestFit="1" customWidth="1"/>
    <col min="13" max="16384" width="9.140625" style="30"/>
  </cols>
  <sheetData>
    <row r="1" spans="2:12" ht="15">
      <c r="B1" s="60" t="s">
        <v>9</v>
      </c>
      <c r="C1" s="60"/>
      <c r="D1" s="60"/>
      <c r="E1" s="60"/>
      <c r="F1" s="60"/>
      <c r="G1" s="60"/>
      <c r="H1" s="60"/>
      <c r="I1" s="60"/>
      <c r="J1" s="60"/>
    </row>
    <row r="2" spans="2:12">
      <c r="B2" s="61" t="s">
        <v>15</v>
      </c>
      <c r="C2" s="61"/>
      <c r="D2" s="61"/>
      <c r="E2" s="61"/>
      <c r="F2" s="61"/>
      <c r="G2" s="61"/>
      <c r="H2" s="61"/>
      <c r="I2" s="61"/>
      <c r="J2" s="61"/>
      <c r="K2" s="61"/>
    </row>
    <row r="3" spans="2:12" ht="15">
      <c r="B3" s="65" t="s">
        <v>14</v>
      </c>
      <c r="C3" s="65"/>
      <c r="D3" s="65"/>
      <c r="E3" s="65"/>
      <c r="F3" s="65"/>
      <c r="G3" s="65"/>
      <c r="H3" s="65"/>
      <c r="I3" s="65"/>
      <c r="J3" s="65"/>
      <c r="K3" s="22"/>
    </row>
    <row r="4" spans="2:12">
      <c r="B4" s="61" t="s">
        <v>18</v>
      </c>
      <c r="C4" s="61"/>
      <c r="D4" s="61"/>
      <c r="E4" s="61"/>
      <c r="F4" s="61"/>
      <c r="G4" s="61"/>
      <c r="H4" s="61"/>
      <c r="I4" s="61"/>
      <c r="J4" s="61"/>
    </row>
    <row r="5" spans="2:12" ht="15">
      <c r="B5" s="63" t="s">
        <v>12</v>
      </c>
      <c r="C5" s="63"/>
      <c r="D5" s="63"/>
      <c r="E5" s="63"/>
      <c r="F5" s="63"/>
      <c r="G5" s="63"/>
      <c r="H5" s="63"/>
      <c r="I5" s="63"/>
      <c r="J5" s="63"/>
      <c r="K5" s="63"/>
    </row>
    <row r="6" spans="2:12">
      <c r="B6" s="64" t="s">
        <v>162</v>
      </c>
      <c r="C6" s="64"/>
      <c r="D6" s="64"/>
      <c r="E6" s="64"/>
      <c r="F6" s="64"/>
      <c r="G6" s="64"/>
      <c r="H6" s="64"/>
      <c r="I6" s="64"/>
      <c r="J6" s="64"/>
      <c r="K6" s="64"/>
    </row>
    <row r="7" spans="2:12">
      <c r="B7" s="62"/>
      <c r="C7" s="62"/>
      <c r="D7" s="62"/>
      <c r="E7" s="62"/>
      <c r="F7" s="62"/>
      <c r="G7" s="62"/>
      <c r="H7" s="62"/>
      <c r="I7" s="62"/>
      <c r="J7" s="62"/>
    </row>
    <row r="8" spans="2:12" ht="49.5" customHeight="1">
      <c r="B8" s="12" t="s">
        <v>0</v>
      </c>
      <c r="C8" s="12" t="s">
        <v>1</v>
      </c>
      <c r="D8" s="13" t="s">
        <v>2</v>
      </c>
      <c r="E8" s="12" t="s">
        <v>3</v>
      </c>
      <c r="F8" s="42" t="s">
        <v>4</v>
      </c>
      <c r="G8" s="12" t="s">
        <v>5</v>
      </c>
      <c r="H8" s="31" t="s">
        <v>6</v>
      </c>
      <c r="I8" s="25" t="s">
        <v>7</v>
      </c>
      <c r="J8" s="14" t="s">
        <v>8</v>
      </c>
    </row>
    <row r="9" spans="2:12" ht="71.25">
      <c r="B9" s="49" t="s">
        <v>9</v>
      </c>
      <c r="C9" s="1" t="s">
        <v>10</v>
      </c>
      <c r="D9" s="11" t="s">
        <v>20</v>
      </c>
      <c r="E9" s="11" t="s">
        <v>32</v>
      </c>
      <c r="F9" s="43" t="s">
        <v>56</v>
      </c>
      <c r="G9" s="11" t="s">
        <v>80</v>
      </c>
      <c r="H9" s="32" t="s">
        <v>121</v>
      </c>
      <c r="I9" s="26">
        <v>408.48</v>
      </c>
      <c r="J9" s="2">
        <v>1</v>
      </c>
    </row>
    <row r="10" spans="2:12">
      <c r="B10" s="55" t="s">
        <v>17</v>
      </c>
      <c r="C10" s="56"/>
      <c r="D10" s="56"/>
      <c r="E10" s="56"/>
      <c r="F10" s="56"/>
      <c r="G10" s="56"/>
      <c r="H10" s="57"/>
      <c r="I10" s="50">
        <v>408.48</v>
      </c>
      <c r="J10" s="51">
        <v>1</v>
      </c>
    </row>
    <row r="11" spans="2:12" ht="71.25">
      <c r="B11" s="49" t="s">
        <v>9</v>
      </c>
      <c r="C11" s="1" t="s">
        <v>10</v>
      </c>
      <c r="D11" s="11" t="s">
        <v>21</v>
      </c>
      <c r="E11" s="11" t="s">
        <v>33</v>
      </c>
      <c r="F11" s="43" t="s">
        <v>57</v>
      </c>
      <c r="G11" s="11" t="s">
        <v>81</v>
      </c>
      <c r="H11" s="32" t="s">
        <v>122</v>
      </c>
      <c r="I11" s="26">
        <v>254.2</v>
      </c>
      <c r="J11" s="2">
        <v>1</v>
      </c>
    </row>
    <row r="12" spans="2:12" ht="71.25">
      <c r="B12" s="49" t="s">
        <v>9</v>
      </c>
      <c r="C12" s="1" t="s">
        <v>10</v>
      </c>
      <c r="D12" s="11" t="s">
        <v>21</v>
      </c>
      <c r="E12" s="11" t="s">
        <v>33</v>
      </c>
      <c r="F12" s="44" t="s">
        <v>57</v>
      </c>
      <c r="G12" s="11" t="s">
        <v>82</v>
      </c>
      <c r="H12" s="33" t="s">
        <v>123</v>
      </c>
      <c r="I12" s="23">
        <v>49.7</v>
      </c>
      <c r="J12" s="2">
        <v>1</v>
      </c>
      <c r="L12" s="29"/>
    </row>
    <row r="13" spans="2:12">
      <c r="B13" s="55" t="s">
        <v>17</v>
      </c>
      <c r="C13" s="56" t="s">
        <v>10</v>
      </c>
      <c r="D13" s="56" t="s">
        <v>21</v>
      </c>
      <c r="E13" s="56" t="s">
        <v>33</v>
      </c>
      <c r="F13" s="56" t="s">
        <v>17</v>
      </c>
      <c r="G13" s="56"/>
      <c r="H13" s="57"/>
      <c r="I13" s="50">
        <v>303.89999999999998</v>
      </c>
      <c r="J13" s="51">
        <v>2</v>
      </c>
    </row>
    <row r="14" spans="2:12" ht="42.75">
      <c r="B14" s="49" t="s">
        <v>9</v>
      </c>
      <c r="C14" s="1" t="s">
        <v>10</v>
      </c>
      <c r="D14" s="11" t="s">
        <v>21</v>
      </c>
      <c r="E14" s="11" t="s">
        <v>34</v>
      </c>
      <c r="F14" s="43" t="s">
        <v>58</v>
      </c>
      <c r="G14" s="11" t="s">
        <v>83</v>
      </c>
      <c r="H14" s="32" t="s">
        <v>124</v>
      </c>
      <c r="I14" s="26">
        <v>126.4</v>
      </c>
      <c r="J14" s="2">
        <v>1</v>
      </c>
    </row>
    <row r="15" spans="2:12">
      <c r="B15" s="55" t="s">
        <v>17</v>
      </c>
      <c r="C15" s="56" t="s">
        <v>10</v>
      </c>
      <c r="D15" s="56" t="s">
        <v>21</v>
      </c>
      <c r="E15" s="56" t="s">
        <v>34</v>
      </c>
      <c r="F15" s="56" t="s">
        <v>17</v>
      </c>
      <c r="G15" s="56"/>
      <c r="H15" s="57"/>
      <c r="I15" s="50">
        <v>126.4</v>
      </c>
      <c r="J15" s="51">
        <v>1</v>
      </c>
    </row>
    <row r="16" spans="2:12" ht="57">
      <c r="B16" s="49" t="s">
        <v>9</v>
      </c>
      <c r="C16" s="1" t="s">
        <v>10</v>
      </c>
      <c r="D16" s="11" t="s">
        <v>21</v>
      </c>
      <c r="E16" s="11" t="s">
        <v>16</v>
      </c>
      <c r="F16" s="44" t="s">
        <v>13</v>
      </c>
      <c r="G16" s="11" t="s">
        <v>84</v>
      </c>
      <c r="H16" s="33" t="s">
        <v>125</v>
      </c>
      <c r="I16" s="23">
        <v>205</v>
      </c>
      <c r="J16" s="2">
        <v>1</v>
      </c>
    </row>
    <row r="17" spans="2:11" ht="57">
      <c r="B17" s="49" t="s">
        <v>9</v>
      </c>
      <c r="C17" s="1" t="s">
        <v>10</v>
      </c>
      <c r="D17" s="11" t="s">
        <v>21</v>
      </c>
      <c r="E17" s="11" t="s">
        <v>16</v>
      </c>
      <c r="F17" s="43" t="s">
        <v>13</v>
      </c>
      <c r="G17" s="11" t="s">
        <v>85</v>
      </c>
      <c r="H17" s="32" t="s">
        <v>126</v>
      </c>
      <c r="I17" s="26">
        <v>205</v>
      </c>
      <c r="J17" s="2">
        <v>1</v>
      </c>
    </row>
    <row r="18" spans="2:11" ht="57">
      <c r="B18" s="49" t="s">
        <v>9</v>
      </c>
      <c r="C18" s="1" t="s">
        <v>10</v>
      </c>
      <c r="D18" s="11" t="s">
        <v>21</v>
      </c>
      <c r="E18" s="11" t="s">
        <v>16</v>
      </c>
      <c r="F18" s="43" t="s">
        <v>13</v>
      </c>
      <c r="G18" s="11" t="s">
        <v>86</v>
      </c>
      <c r="H18" s="32" t="s">
        <v>127</v>
      </c>
      <c r="I18" s="26">
        <v>205</v>
      </c>
      <c r="J18" s="2">
        <v>1</v>
      </c>
      <c r="K18" s="30" t="s">
        <v>19</v>
      </c>
    </row>
    <row r="19" spans="2:11" ht="57">
      <c r="B19" s="49" t="s">
        <v>9</v>
      </c>
      <c r="C19" s="1" t="s">
        <v>10</v>
      </c>
      <c r="D19" s="11" t="s">
        <v>21</v>
      </c>
      <c r="E19" s="11" t="s">
        <v>16</v>
      </c>
      <c r="F19" s="43" t="s">
        <v>13</v>
      </c>
      <c r="G19" s="11" t="s">
        <v>87</v>
      </c>
      <c r="H19" s="32" t="s">
        <v>128</v>
      </c>
      <c r="I19" s="26">
        <v>225</v>
      </c>
      <c r="J19" s="2">
        <v>1</v>
      </c>
    </row>
    <row r="20" spans="2:11">
      <c r="B20" s="55" t="s">
        <v>17</v>
      </c>
      <c r="C20" s="56" t="s">
        <v>10</v>
      </c>
      <c r="D20" s="56" t="s">
        <v>21</v>
      </c>
      <c r="E20" s="56" t="s">
        <v>16</v>
      </c>
      <c r="F20" s="56" t="s">
        <v>17</v>
      </c>
      <c r="G20" s="56"/>
      <c r="H20" s="57"/>
      <c r="I20" s="52">
        <v>840</v>
      </c>
      <c r="J20" s="51">
        <v>4</v>
      </c>
    </row>
    <row r="21" spans="2:11" ht="42.75">
      <c r="B21" s="49" t="s">
        <v>9</v>
      </c>
      <c r="C21" s="1" t="s">
        <v>10</v>
      </c>
      <c r="D21" s="11" t="s">
        <v>22</v>
      </c>
      <c r="E21" s="11" t="s">
        <v>35</v>
      </c>
      <c r="F21" s="43" t="s">
        <v>59</v>
      </c>
      <c r="G21" s="11" t="s">
        <v>88</v>
      </c>
      <c r="H21" s="32" t="s">
        <v>129</v>
      </c>
      <c r="I21" s="26">
        <v>7000</v>
      </c>
      <c r="J21" s="2">
        <v>1</v>
      </c>
    </row>
    <row r="22" spans="2:11">
      <c r="B22" s="55" t="s">
        <v>17</v>
      </c>
      <c r="C22" s="56" t="s">
        <v>10</v>
      </c>
      <c r="D22" s="56" t="s">
        <v>22</v>
      </c>
      <c r="E22" s="56" t="s">
        <v>35</v>
      </c>
      <c r="F22" s="56" t="s">
        <v>17</v>
      </c>
      <c r="G22" s="56"/>
      <c r="H22" s="57"/>
      <c r="I22" s="50">
        <v>7000</v>
      </c>
      <c r="J22" s="51">
        <v>1</v>
      </c>
    </row>
    <row r="23" spans="2:11" ht="85.5">
      <c r="B23" s="49" t="s">
        <v>9</v>
      </c>
      <c r="C23" s="1" t="s">
        <v>10</v>
      </c>
      <c r="D23" s="11" t="s">
        <v>23</v>
      </c>
      <c r="E23" s="11" t="s">
        <v>36</v>
      </c>
      <c r="F23" s="43" t="s">
        <v>60</v>
      </c>
      <c r="G23" s="11" t="s">
        <v>89</v>
      </c>
      <c r="H23" s="32" t="s">
        <v>130</v>
      </c>
      <c r="I23" s="26">
        <v>6406</v>
      </c>
      <c r="J23" s="2">
        <v>1</v>
      </c>
    </row>
    <row r="24" spans="2:11">
      <c r="B24" s="55" t="s">
        <v>17</v>
      </c>
      <c r="C24" s="56" t="s">
        <v>10</v>
      </c>
      <c r="D24" s="56" t="s">
        <v>23</v>
      </c>
      <c r="E24" s="56" t="s">
        <v>36</v>
      </c>
      <c r="F24" s="56" t="s">
        <v>17</v>
      </c>
      <c r="G24" s="56"/>
      <c r="H24" s="57"/>
      <c r="I24" s="52">
        <v>6406</v>
      </c>
      <c r="J24" s="51">
        <v>1</v>
      </c>
    </row>
    <row r="25" spans="2:11" ht="71.25">
      <c r="B25" s="49" t="s">
        <v>9</v>
      </c>
      <c r="C25" s="1" t="s">
        <v>10</v>
      </c>
      <c r="D25" s="11" t="s">
        <v>24</v>
      </c>
      <c r="E25" s="11" t="s">
        <v>37</v>
      </c>
      <c r="F25" s="43" t="s">
        <v>61</v>
      </c>
      <c r="G25" s="11" t="s">
        <v>90</v>
      </c>
      <c r="H25" s="32" t="s">
        <v>131</v>
      </c>
      <c r="I25" s="26">
        <v>5165</v>
      </c>
      <c r="J25" s="2">
        <v>1</v>
      </c>
    </row>
    <row r="26" spans="2:11">
      <c r="B26" s="55" t="s">
        <v>17</v>
      </c>
      <c r="C26" s="56" t="s">
        <v>10</v>
      </c>
      <c r="D26" s="56" t="s">
        <v>24</v>
      </c>
      <c r="E26" s="56" t="s">
        <v>37</v>
      </c>
      <c r="F26" s="56" t="s">
        <v>17</v>
      </c>
      <c r="G26" s="56"/>
      <c r="H26" s="57"/>
      <c r="I26" s="50">
        <v>5165</v>
      </c>
      <c r="J26" s="51">
        <v>1</v>
      </c>
    </row>
    <row r="27" spans="2:11" ht="57">
      <c r="B27" s="49" t="s">
        <v>9</v>
      </c>
      <c r="C27" s="1" t="s">
        <v>10</v>
      </c>
      <c r="D27" s="11" t="s">
        <v>24</v>
      </c>
      <c r="E27" s="11" t="s">
        <v>38</v>
      </c>
      <c r="F27" s="43" t="s">
        <v>62</v>
      </c>
      <c r="G27" s="11" t="s">
        <v>91</v>
      </c>
      <c r="H27" s="32" t="s">
        <v>132</v>
      </c>
      <c r="I27" s="26">
        <v>860.88</v>
      </c>
      <c r="J27" s="2">
        <v>1</v>
      </c>
    </row>
    <row r="28" spans="2:11">
      <c r="B28" s="55" t="s">
        <v>17</v>
      </c>
      <c r="C28" s="56" t="s">
        <v>10</v>
      </c>
      <c r="D28" s="56" t="s">
        <v>24</v>
      </c>
      <c r="E28" s="56" t="s">
        <v>38</v>
      </c>
      <c r="F28" s="56" t="s">
        <v>17</v>
      </c>
      <c r="G28" s="56"/>
      <c r="H28" s="57"/>
      <c r="I28" s="52">
        <v>860.88</v>
      </c>
      <c r="J28" s="51">
        <v>1</v>
      </c>
    </row>
    <row r="29" spans="2:11" ht="42.75">
      <c r="B29" s="49" t="s">
        <v>9</v>
      </c>
      <c r="C29" s="1" t="s">
        <v>10</v>
      </c>
      <c r="D29" s="11" t="s">
        <v>24</v>
      </c>
      <c r="E29" s="11" t="s">
        <v>39</v>
      </c>
      <c r="F29" s="43" t="s">
        <v>63</v>
      </c>
      <c r="G29" s="11" t="s">
        <v>92</v>
      </c>
      <c r="H29" s="32" t="s">
        <v>133</v>
      </c>
      <c r="I29" s="26">
        <v>4945</v>
      </c>
      <c r="J29" s="2">
        <v>1</v>
      </c>
    </row>
    <row r="30" spans="2:11">
      <c r="B30" s="55" t="s">
        <v>17</v>
      </c>
      <c r="C30" s="56" t="s">
        <v>10</v>
      </c>
      <c r="D30" s="56" t="s">
        <v>24</v>
      </c>
      <c r="E30" s="56" t="s">
        <v>39</v>
      </c>
      <c r="F30" s="56" t="s">
        <v>17</v>
      </c>
      <c r="G30" s="56"/>
      <c r="H30" s="57"/>
      <c r="I30" s="50">
        <v>4945</v>
      </c>
      <c r="J30" s="51">
        <v>1</v>
      </c>
    </row>
    <row r="31" spans="2:11" ht="85.5">
      <c r="B31" s="49" t="s">
        <v>9</v>
      </c>
      <c r="C31" s="1" t="s">
        <v>10</v>
      </c>
      <c r="D31" s="11" t="s">
        <v>24</v>
      </c>
      <c r="E31" s="11" t="s">
        <v>40</v>
      </c>
      <c r="F31" s="43" t="s">
        <v>64</v>
      </c>
      <c r="G31" s="11" t="s">
        <v>93</v>
      </c>
      <c r="H31" s="32" t="s">
        <v>134</v>
      </c>
      <c r="I31" s="26">
        <v>14791.46</v>
      </c>
      <c r="J31" s="2">
        <v>1</v>
      </c>
    </row>
    <row r="32" spans="2:11">
      <c r="B32" s="55" t="s">
        <v>17</v>
      </c>
      <c r="C32" s="56" t="s">
        <v>10</v>
      </c>
      <c r="D32" s="56" t="s">
        <v>24</v>
      </c>
      <c r="E32" s="56" t="s">
        <v>40</v>
      </c>
      <c r="F32" s="56" t="s">
        <v>17</v>
      </c>
      <c r="G32" s="56"/>
      <c r="H32" s="57"/>
      <c r="I32" s="52">
        <v>14791.46</v>
      </c>
      <c r="J32" s="51">
        <v>1</v>
      </c>
    </row>
    <row r="33" spans="2:10" ht="71.25">
      <c r="B33" s="49" t="s">
        <v>9</v>
      </c>
      <c r="C33" s="1" t="s">
        <v>10</v>
      </c>
      <c r="D33" s="11" t="s">
        <v>25</v>
      </c>
      <c r="E33" s="11" t="s">
        <v>41</v>
      </c>
      <c r="F33" s="43" t="s">
        <v>65</v>
      </c>
      <c r="G33" s="11" t="s">
        <v>94</v>
      </c>
      <c r="H33" s="32" t="s">
        <v>135</v>
      </c>
      <c r="I33" s="26">
        <v>5500</v>
      </c>
      <c r="J33" s="2">
        <v>1</v>
      </c>
    </row>
    <row r="34" spans="2:10">
      <c r="B34" s="55" t="s">
        <v>17</v>
      </c>
      <c r="C34" s="56" t="s">
        <v>10</v>
      </c>
      <c r="D34" s="56" t="s">
        <v>25</v>
      </c>
      <c r="E34" s="56" t="s">
        <v>41</v>
      </c>
      <c r="F34" s="56" t="s">
        <v>17</v>
      </c>
      <c r="G34" s="56"/>
      <c r="H34" s="57"/>
      <c r="I34" s="50">
        <v>5500</v>
      </c>
      <c r="J34" s="51">
        <v>1</v>
      </c>
    </row>
    <row r="35" spans="2:10" ht="57">
      <c r="B35" s="49" t="s">
        <v>9</v>
      </c>
      <c r="C35" s="1" t="s">
        <v>10</v>
      </c>
      <c r="D35" s="11" t="s">
        <v>25</v>
      </c>
      <c r="E35" s="11" t="s">
        <v>42</v>
      </c>
      <c r="F35" s="43" t="s">
        <v>66</v>
      </c>
      <c r="G35" s="11" t="s">
        <v>95</v>
      </c>
      <c r="H35" s="32" t="s">
        <v>136</v>
      </c>
      <c r="I35" s="26">
        <v>10000</v>
      </c>
      <c r="J35" s="2">
        <v>1</v>
      </c>
    </row>
    <row r="36" spans="2:10" ht="85.5">
      <c r="B36" s="49" t="s">
        <v>9</v>
      </c>
      <c r="C36" s="1" t="s">
        <v>10</v>
      </c>
      <c r="D36" s="11" t="s">
        <v>25</v>
      </c>
      <c r="E36" s="11" t="s">
        <v>42</v>
      </c>
      <c r="F36" s="44" t="s">
        <v>66</v>
      </c>
      <c r="G36" s="11" t="s">
        <v>96</v>
      </c>
      <c r="H36" s="33" t="s">
        <v>137</v>
      </c>
      <c r="I36" s="23">
        <v>9900</v>
      </c>
      <c r="J36" s="2">
        <v>1</v>
      </c>
    </row>
    <row r="37" spans="2:10">
      <c r="B37" s="55" t="s">
        <v>17</v>
      </c>
      <c r="C37" s="56" t="s">
        <v>10</v>
      </c>
      <c r="D37" s="56" t="s">
        <v>25</v>
      </c>
      <c r="E37" s="56" t="s">
        <v>42</v>
      </c>
      <c r="F37" s="56" t="s">
        <v>17</v>
      </c>
      <c r="G37" s="56"/>
      <c r="H37" s="57"/>
      <c r="I37" s="50">
        <v>19900</v>
      </c>
      <c r="J37" s="51">
        <v>2</v>
      </c>
    </row>
    <row r="38" spans="2:10" ht="42.75">
      <c r="B38" s="49" t="s">
        <v>9</v>
      </c>
      <c r="C38" s="1" t="s">
        <v>10</v>
      </c>
      <c r="D38" s="11" t="s">
        <v>25</v>
      </c>
      <c r="E38" s="11" t="s">
        <v>43</v>
      </c>
      <c r="F38" s="43" t="s">
        <v>67</v>
      </c>
      <c r="G38" s="11" t="s">
        <v>97</v>
      </c>
      <c r="H38" s="32" t="s">
        <v>138</v>
      </c>
      <c r="I38" s="26">
        <v>1150</v>
      </c>
      <c r="J38" s="2">
        <v>1</v>
      </c>
    </row>
    <row r="39" spans="2:10" ht="71.25">
      <c r="B39" s="49" t="s">
        <v>9</v>
      </c>
      <c r="C39" s="1" t="s">
        <v>10</v>
      </c>
      <c r="D39" s="11" t="s">
        <v>25</v>
      </c>
      <c r="E39" s="11" t="s">
        <v>43</v>
      </c>
      <c r="F39" s="43" t="s">
        <v>67</v>
      </c>
      <c r="G39" s="11" t="s">
        <v>98</v>
      </c>
      <c r="H39" s="32" t="s">
        <v>139</v>
      </c>
      <c r="I39" s="26">
        <v>3240</v>
      </c>
      <c r="J39" s="2">
        <v>1</v>
      </c>
    </row>
    <row r="40" spans="2:10">
      <c r="B40" s="55" t="s">
        <v>17</v>
      </c>
      <c r="C40" s="56"/>
      <c r="D40" s="56" t="s">
        <v>25</v>
      </c>
      <c r="E40" s="56" t="s">
        <v>43</v>
      </c>
      <c r="F40" s="56" t="s">
        <v>17</v>
      </c>
      <c r="G40" s="56"/>
      <c r="H40" s="57"/>
      <c r="I40" s="50">
        <v>4390</v>
      </c>
      <c r="J40" s="51">
        <v>2</v>
      </c>
    </row>
    <row r="41" spans="2:10" ht="57">
      <c r="B41" s="49" t="s">
        <v>9</v>
      </c>
      <c r="C41" s="1" t="s">
        <v>10</v>
      </c>
      <c r="D41" s="11" t="s">
        <v>26</v>
      </c>
      <c r="E41" s="11" t="s">
        <v>38</v>
      </c>
      <c r="F41" s="43" t="s">
        <v>62</v>
      </c>
      <c r="G41" s="11" t="s">
        <v>99</v>
      </c>
      <c r="H41" s="32" t="s">
        <v>140</v>
      </c>
      <c r="I41" s="26">
        <v>4656</v>
      </c>
      <c r="J41" s="2">
        <v>1</v>
      </c>
    </row>
    <row r="42" spans="2:10">
      <c r="B42" s="55" t="s">
        <v>17</v>
      </c>
      <c r="C42" s="56"/>
      <c r="D42" s="56" t="s">
        <v>26</v>
      </c>
      <c r="E42" s="56" t="s">
        <v>38</v>
      </c>
      <c r="F42" s="56" t="s">
        <v>17</v>
      </c>
      <c r="G42" s="56"/>
      <c r="H42" s="57"/>
      <c r="I42" s="50">
        <v>4656</v>
      </c>
      <c r="J42" s="51">
        <v>1</v>
      </c>
    </row>
    <row r="43" spans="2:10" ht="42.75">
      <c r="B43" s="49" t="s">
        <v>9</v>
      </c>
      <c r="C43" s="1" t="s">
        <v>10</v>
      </c>
      <c r="D43" s="11" t="s">
        <v>27</v>
      </c>
      <c r="E43" s="11" t="s">
        <v>44</v>
      </c>
      <c r="F43" s="43" t="s">
        <v>68</v>
      </c>
      <c r="G43" s="11" t="s">
        <v>100</v>
      </c>
      <c r="H43" s="32" t="s">
        <v>141</v>
      </c>
      <c r="I43" s="26">
        <v>3940.5</v>
      </c>
      <c r="J43" s="2">
        <v>1</v>
      </c>
    </row>
    <row r="44" spans="2:10">
      <c r="B44" s="55" t="s">
        <v>17</v>
      </c>
      <c r="C44" s="56"/>
      <c r="D44" s="56" t="s">
        <v>27</v>
      </c>
      <c r="E44" s="56" t="s">
        <v>44</v>
      </c>
      <c r="F44" s="56" t="s">
        <v>17</v>
      </c>
      <c r="G44" s="56"/>
      <c r="H44" s="57"/>
      <c r="I44" s="50">
        <v>3940.5</v>
      </c>
      <c r="J44" s="51">
        <v>1</v>
      </c>
    </row>
    <row r="45" spans="2:10" ht="57">
      <c r="B45" s="49" t="s">
        <v>9</v>
      </c>
      <c r="C45" s="1" t="s">
        <v>10</v>
      </c>
      <c r="D45" s="11" t="s">
        <v>27</v>
      </c>
      <c r="E45" s="11" t="s">
        <v>45</v>
      </c>
      <c r="F45" s="43" t="s">
        <v>69</v>
      </c>
      <c r="G45" s="11" t="s">
        <v>101</v>
      </c>
      <c r="H45" s="32" t="s">
        <v>142</v>
      </c>
      <c r="I45" s="26">
        <v>227.7</v>
      </c>
      <c r="J45" s="2">
        <v>1</v>
      </c>
    </row>
    <row r="46" spans="2:10">
      <c r="B46" s="55" t="s">
        <v>17</v>
      </c>
      <c r="C46" s="56"/>
      <c r="D46" s="56" t="s">
        <v>27</v>
      </c>
      <c r="E46" s="56" t="s">
        <v>45</v>
      </c>
      <c r="F46" s="56" t="s">
        <v>17</v>
      </c>
      <c r="G46" s="56"/>
      <c r="H46" s="57"/>
      <c r="I46" s="50">
        <v>227.7</v>
      </c>
      <c r="J46" s="51">
        <v>1</v>
      </c>
    </row>
    <row r="47" spans="2:10" ht="57">
      <c r="B47" s="49" t="s">
        <v>9</v>
      </c>
      <c r="C47" s="1" t="s">
        <v>10</v>
      </c>
      <c r="D47" s="11" t="s">
        <v>27</v>
      </c>
      <c r="E47" s="11" t="s">
        <v>46</v>
      </c>
      <c r="F47" s="43" t="s">
        <v>70</v>
      </c>
      <c r="G47" s="11" t="s">
        <v>102</v>
      </c>
      <c r="H47" s="32" t="s">
        <v>143</v>
      </c>
      <c r="I47" s="26">
        <v>20160</v>
      </c>
      <c r="J47" s="2">
        <v>1</v>
      </c>
    </row>
    <row r="48" spans="2:10">
      <c r="B48" s="55" t="s">
        <v>17</v>
      </c>
      <c r="C48" s="56"/>
      <c r="D48" s="56" t="s">
        <v>27</v>
      </c>
      <c r="E48" s="56" t="s">
        <v>46</v>
      </c>
      <c r="F48" s="56" t="s">
        <v>17</v>
      </c>
      <c r="G48" s="56"/>
      <c r="H48" s="57"/>
      <c r="I48" s="50">
        <v>20160</v>
      </c>
      <c r="J48" s="51">
        <v>1</v>
      </c>
    </row>
    <row r="49" spans="2:10" ht="57">
      <c r="B49" s="49" t="s">
        <v>9</v>
      </c>
      <c r="C49" s="1" t="s">
        <v>10</v>
      </c>
      <c r="D49" s="11" t="s">
        <v>28</v>
      </c>
      <c r="E49" s="11" t="s">
        <v>44</v>
      </c>
      <c r="F49" s="43" t="s">
        <v>68</v>
      </c>
      <c r="G49" s="11" t="s">
        <v>103</v>
      </c>
      <c r="H49" s="32" t="s">
        <v>144</v>
      </c>
      <c r="I49" s="26">
        <v>7737</v>
      </c>
      <c r="J49" s="2">
        <v>1</v>
      </c>
    </row>
    <row r="50" spans="2:10">
      <c r="B50" s="58" t="s">
        <v>17</v>
      </c>
      <c r="C50" s="58"/>
      <c r="D50" s="58" t="s">
        <v>28</v>
      </c>
      <c r="E50" s="58" t="s">
        <v>44</v>
      </c>
      <c r="F50" s="58" t="s">
        <v>17</v>
      </c>
      <c r="G50" s="58"/>
      <c r="H50" s="58"/>
      <c r="I50" s="50">
        <v>7737</v>
      </c>
      <c r="J50" s="51">
        <v>1</v>
      </c>
    </row>
    <row r="51" spans="2:10" ht="57">
      <c r="B51" s="49" t="s">
        <v>9</v>
      </c>
      <c r="C51" s="1" t="s">
        <v>10</v>
      </c>
      <c r="D51" s="11" t="s">
        <v>28</v>
      </c>
      <c r="E51" s="11" t="s">
        <v>43</v>
      </c>
      <c r="F51" s="43" t="s">
        <v>67</v>
      </c>
      <c r="G51" s="11" t="s">
        <v>104</v>
      </c>
      <c r="H51" s="32" t="s">
        <v>145</v>
      </c>
      <c r="I51" s="26">
        <v>1980</v>
      </c>
      <c r="J51" s="2">
        <v>1</v>
      </c>
    </row>
    <row r="52" spans="2:10" ht="57">
      <c r="B52" s="49" t="s">
        <v>9</v>
      </c>
      <c r="C52" s="1" t="s">
        <v>10</v>
      </c>
      <c r="D52" s="11" t="s">
        <v>28</v>
      </c>
      <c r="E52" s="11" t="s">
        <v>43</v>
      </c>
      <c r="F52" s="43" t="s">
        <v>67</v>
      </c>
      <c r="G52" s="11" t="s">
        <v>105</v>
      </c>
      <c r="H52" s="32" t="s">
        <v>146</v>
      </c>
      <c r="I52" s="26">
        <v>2484</v>
      </c>
      <c r="J52" s="2">
        <v>1</v>
      </c>
    </row>
    <row r="53" spans="2:10">
      <c r="B53" s="58" t="s">
        <v>17</v>
      </c>
      <c r="C53" s="58"/>
      <c r="D53" s="58" t="s">
        <v>28</v>
      </c>
      <c r="E53" s="58" t="s">
        <v>43</v>
      </c>
      <c r="F53" s="58" t="s">
        <v>17</v>
      </c>
      <c r="G53" s="58"/>
      <c r="H53" s="58"/>
      <c r="I53" s="50">
        <v>4464</v>
      </c>
      <c r="J53" s="51">
        <v>2</v>
      </c>
    </row>
    <row r="54" spans="2:10" ht="42.75">
      <c r="B54" s="49" t="s">
        <v>9</v>
      </c>
      <c r="C54" s="1" t="s">
        <v>10</v>
      </c>
      <c r="D54" s="11" t="s">
        <v>28</v>
      </c>
      <c r="E54" s="11" t="s">
        <v>47</v>
      </c>
      <c r="F54" s="43" t="s">
        <v>71</v>
      </c>
      <c r="G54" s="11" t="s">
        <v>106</v>
      </c>
      <c r="H54" s="32" t="s">
        <v>147</v>
      </c>
      <c r="I54" s="26">
        <v>6450</v>
      </c>
      <c r="J54" s="2">
        <v>1</v>
      </c>
    </row>
    <row r="55" spans="2:10">
      <c r="B55" s="58" t="s">
        <v>17</v>
      </c>
      <c r="C55" s="58"/>
      <c r="D55" s="58" t="s">
        <v>28</v>
      </c>
      <c r="E55" s="58" t="s">
        <v>47</v>
      </c>
      <c r="F55" s="58" t="s">
        <v>17</v>
      </c>
      <c r="G55" s="58"/>
      <c r="H55" s="58"/>
      <c r="I55" s="50">
        <v>6450</v>
      </c>
      <c r="J55" s="51">
        <v>1</v>
      </c>
    </row>
    <row r="56" spans="2:10" ht="57">
      <c r="B56" s="49" t="s">
        <v>9</v>
      </c>
      <c r="C56" s="1" t="s">
        <v>10</v>
      </c>
      <c r="D56" s="11" t="s">
        <v>28</v>
      </c>
      <c r="E56" s="11" t="s">
        <v>48</v>
      </c>
      <c r="F56" s="43" t="s">
        <v>72</v>
      </c>
      <c r="G56" s="11" t="s">
        <v>107</v>
      </c>
      <c r="H56" s="32" t="s">
        <v>148</v>
      </c>
      <c r="I56" s="26">
        <v>4000</v>
      </c>
      <c r="J56" s="2">
        <v>1</v>
      </c>
    </row>
    <row r="57" spans="2:10">
      <c r="B57" s="58" t="s">
        <v>17</v>
      </c>
      <c r="C57" s="58"/>
      <c r="D57" s="58" t="s">
        <v>28</v>
      </c>
      <c r="E57" s="58" t="s">
        <v>48</v>
      </c>
      <c r="F57" s="58" t="s">
        <v>17</v>
      </c>
      <c r="G57" s="58"/>
      <c r="H57" s="58"/>
      <c r="I57" s="50">
        <v>4000</v>
      </c>
      <c r="J57" s="51">
        <v>1</v>
      </c>
    </row>
    <row r="58" spans="2:10" ht="57">
      <c r="B58" s="49" t="s">
        <v>9</v>
      </c>
      <c r="C58" s="1" t="s">
        <v>10</v>
      </c>
      <c r="D58" s="11" t="s">
        <v>28</v>
      </c>
      <c r="E58" s="11" t="s">
        <v>49</v>
      </c>
      <c r="F58" s="43" t="s">
        <v>73</v>
      </c>
      <c r="G58" s="11" t="s">
        <v>108</v>
      </c>
      <c r="H58" s="32" t="s">
        <v>149</v>
      </c>
      <c r="I58" s="26">
        <v>1420</v>
      </c>
      <c r="J58" s="2">
        <v>1</v>
      </c>
    </row>
    <row r="59" spans="2:10">
      <c r="B59" s="58" t="s">
        <v>17</v>
      </c>
      <c r="C59" s="58"/>
      <c r="D59" s="58" t="s">
        <v>28</v>
      </c>
      <c r="E59" s="58" t="s">
        <v>49</v>
      </c>
      <c r="F59" s="58" t="s">
        <v>17</v>
      </c>
      <c r="G59" s="58"/>
      <c r="H59" s="58"/>
      <c r="I59" s="50">
        <v>1420</v>
      </c>
      <c r="J59" s="51">
        <v>1</v>
      </c>
    </row>
    <row r="60" spans="2:10" ht="42.75">
      <c r="B60" s="49" t="s">
        <v>9</v>
      </c>
      <c r="C60" s="1" t="s">
        <v>10</v>
      </c>
      <c r="D60" s="11" t="s">
        <v>28</v>
      </c>
      <c r="E60" s="11" t="s">
        <v>50</v>
      </c>
      <c r="F60" s="43" t="s">
        <v>74</v>
      </c>
      <c r="G60" s="11" t="s">
        <v>109</v>
      </c>
      <c r="H60" s="32" t="s">
        <v>150</v>
      </c>
      <c r="I60" s="26">
        <v>2970</v>
      </c>
      <c r="J60" s="2">
        <v>1</v>
      </c>
    </row>
    <row r="61" spans="2:10">
      <c r="B61" s="58" t="s">
        <v>17</v>
      </c>
      <c r="C61" s="58"/>
      <c r="D61" s="58" t="s">
        <v>28</v>
      </c>
      <c r="E61" s="58" t="s">
        <v>50</v>
      </c>
      <c r="F61" s="58" t="s">
        <v>17</v>
      </c>
      <c r="G61" s="58"/>
      <c r="H61" s="58"/>
      <c r="I61" s="50">
        <v>2970</v>
      </c>
      <c r="J61" s="51">
        <v>1</v>
      </c>
    </row>
    <row r="62" spans="2:10" ht="57">
      <c r="B62" s="49" t="s">
        <v>9</v>
      </c>
      <c r="C62" s="1" t="s">
        <v>10</v>
      </c>
      <c r="D62" s="11" t="s">
        <v>28</v>
      </c>
      <c r="E62" s="11" t="s">
        <v>38</v>
      </c>
      <c r="F62" s="43" t="s">
        <v>62</v>
      </c>
      <c r="G62" s="11" t="s">
        <v>110</v>
      </c>
      <c r="H62" s="32" t="s">
        <v>151</v>
      </c>
      <c r="I62" s="26">
        <v>9440</v>
      </c>
      <c r="J62" s="2">
        <v>1</v>
      </c>
    </row>
    <row r="63" spans="2:10">
      <c r="B63" s="58" t="s">
        <v>17</v>
      </c>
      <c r="C63" s="58"/>
      <c r="D63" s="58" t="s">
        <v>28</v>
      </c>
      <c r="E63" s="58" t="s">
        <v>38</v>
      </c>
      <c r="F63" s="58" t="s">
        <v>17</v>
      </c>
      <c r="G63" s="58"/>
      <c r="H63" s="58"/>
      <c r="I63" s="50">
        <v>9440</v>
      </c>
      <c r="J63" s="51">
        <v>1</v>
      </c>
    </row>
    <row r="64" spans="2:10" ht="57">
      <c r="B64" s="49" t="s">
        <v>9</v>
      </c>
      <c r="C64" s="1" t="s">
        <v>10</v>
      </c>
      <c r="D64" s="11" t="s">
        <v>29</v>
      </c>
      <c r="E64" s="11" t="s">
        <v>51</v>
      </c>
      <c r="F64" s="43" t="s">
        <v>75</v>
      </c>
      <c r="G64" s="11" t="s">
        <v>111</v>
      </c>
      <c r="H64" s="32" t="s">
        <v>152</v>
      </c>
      <c r="I64" s="26">
        <v>2395</v>
      </c>
      <c r="J64" s="2">
        <v>1</v>
      </c>
    </row>
    <row r="65" spans="2:10">
      <c r="B65" s="58" t="s">
        <v>17</v>
      </c>
      <c r="C65" s="58"/>
      <c r="D65" s="58"/>
      <c r="E65" s="58"/>
      <c r="F65" s="58"/>
      <c r="G65" s="58"/>
      <c r="H65" s="58"/>
      <c r="I65" s="50">
        <v>2395</v>
      </c>
      <c r="J65" s="51">
        <v>1</v>
      </c>
    </row>
    <row r="66" spans="2:10" ht="71.25">
      <c r="B66" s="49" t="s">
        <v>9</v>
      </c>
      <c r="C66" s="1" t="s">
        <v>10</v>
      </c>
      <c r="D66" s="11" t="s">
        <v>29</v>
      </c>
      <c r="E66" s="11" t="s">
        <v>52</v>
      </c>
      <c r="F66" s="43" t="s">
        <v>76</v>
      </c>
      <c r="G66" s="11" t="s">
        <v>112</v>
      </c>
      <c r="H66" s="32" t="s">
        <v>153</v>
      </c>
      <c r="I66" s="26">
        <v>1950</v>
      </c>
      <c r="J66" s="2">
        <v>1</v>
      </c>
    </row>
    <row r="67" spans="2:10">
      <c r="B67" s="58" t="s">
        <v>17</v>
      </c>
      <c r="C67" s="58"/>
      <c r="D67" s="58" t="s">
        <v>29</v>
      </c>
      <c r="E67" s="58" t="s">
        <v>52</v>
      </c>
      <c r="F67" s="58" t="s">
        <v>17</v>
      </c>
      <c r="G67" s="58"/>
      <c r="H67" s="58"/>
      <c r="I67" s="50">
        <v>1950</v>
      </c>
      <c r="J67" s="51">
        <v>1</v>
      </c>
    </row>
    <row r="68" spans="2:10" ht="42.75">
      <c r="B68" s="49" t="s">
        <v>9</v>
      </c>
      <c r="C68" s="1" t="s">
        <v>10</v>
      </c>
      <c r="D68" s="11" t="s">
        <v>29</v>
      </c>
      <c r="E68" s="11" t="s">
        <v>37</v>
      </c>
      <c r="F68" s="43" t="s">
        <v>61</v>
      </c>
      <c r="G68" s="11" t="s">
        <v>113</v>
      </c>
      <c r="H68" s="32" t="s">
        <v>154</v>
      </c>
      <c r="I68" s="26">
        <v>1487.5</v>
      </c>
      <c r="J68" s="2">
        <v>1</v>
      </c>
    </row>
    <row r="69" spans="2:10">
      <c r="B69" s="58" t="s">
        <v>17</v>
      </c>
      <c r="C69" s="58"/>
      <c r="D69" s="58" t="s">
        <v>29</v>
      </c>
      <c r="E69" s="58" t="s">
        <v>37</v>
      </c>
      <c r="F69" s="58" t="s">
        <v>17</v>
      </c>
      <c r="G69" s="58"/>
      <c r="H69" s="58"/>
      <c r="I69" s="50">
        <v>1487.5</v>
      </c>
      <c r="J69" s="51">
        <v>1</v>
      </c>
    </row>
    <row r="70" spans="2:10" ht="71.25">
      <c r="B70" s="49" t="s">
        <v>9</v>
      </c>
      <c r="C70" s="1" t="s">
        <v>10</v>
      </c>
      <c r="D70" s="11" t="s">
        <v>29</v>
      </c>
      <c r="E70" s="11" t="s">
        <v>53</v>
      </c>
      <c r="F70" s="43" t="s">
        <v>77</v>
      </c>
      <c r="G70" s="11" t="s">
        <v>114</v>
      </c>
      <c r="H70" s="32" t="s">
        <v>155</v>
      </c>
      <c r="I70" s="26">
        <v>7030</v>
      </c>
      <c r="J70" s="2">
        <v>1</v>
      </c>
    </row>
    <row r="71" spans="2:10">
      <c r="B71" s="58" t="s">
        <v>17</v>
      </c>
      <c r="C71" s="58"/>
      <c r="D71" s="58" t="s">
        <v>29</v>
      </c>
      <c r="E71" s="58" t="s">
        <v>53</v>
      </c>
      <c r="F71" s="58" t="s">
        <v>17</v>
      </c>
      <c r="G71" s="58"/>
      <c r="H71" s="58"/>
      <c r="I71" s="50">
        <v>7030</v>
      </c>
      <c r="J71" s="51">
        <v>1</v>
      </c>
    </row>
    <row r="72" spans="2:10" ht="71.25">
      <c r="B72" s="49" t="s">
        <v>9</v>
      </c>
      <c r="C72" s="1" t="s">
        <v>10</v>
      </c>
      <c r="D72" s="11" t="s">
        <v>30</v>
      </c>
      <c r="E72" s="11" t="s">
        <v>47</v>
      </c>
      <c r="F72" s="43" t="s">
        <v>71</v>
      </c>
      <c r="G72" s="11" t="s">
        <v>115</v>
      </c>
      <c r="H72" s="32" t="s">
        <v>156</v>
      </c>
      <c r="I72" s="26">
        <v>3466</v>
      </c>
      <c r="J72" s="2">
        <v>1</v>
      </c>
    </row>
    <row r="73" spans="2:10">
      <c r="B73" s="58" t="s">
        <v>17</v>
      </c>
      <c r="C73" s="58"/>
      <c r="D73" s="58" t="s">
        <v>30</v>
      </c>
      <c r="E73" s="58" t="s">
        <v>47</v>
      </c>
      <c r="F73" s="58" t="s">
        <v>17</v>
      </c>
      <c r="G73" s="58"/>
      <c r="H73" s="58"/>
      <c r="I73" s="50">
        <v>3466</v>
      </c>
      <c r="J73" s="51">
        <v>1</v>
      </c>
    </row>
    <row r="74" spans="2:10" ht="57">
      <c r="B74" s="49" t="s">
        <v>9</v>
      </c>
      <c r="C74" s="1" t="s">
        <v>10</v>
      </c>
      <c r="D74" s="11" t="s">
        <v>30</v>
      </c>
      <c r="E74" s="11" t="s">
        <v>54</v>
      </c>
      <c r="F74" s="43" t="s">
        <v>78</v>
      </c>
      <c r="G74" s="11" t="s">
        <v>116</v>
      </c>
      <c r="H74" s="32" t="s">
        <v>157</v>
      </c>
      <c r="I74" s="26">
        <v>4076.8</v>
      </c>
      <c r="J74" s="2">
        <v>1</v>
      </c>
    </row>
    <row r="75" spans="2:10" ht="71.25">
      <c r="B75" s="49" t="s">
        <v>9</v>
      </c>
      <c r="C75" s="1" t="s">
        <v>10</v>
      </c>
      <c r="D75" s="11" t="s">
        <v>30</v>
      </c>
      <c r="E75" s="11" t="s">
        <v>54</v>
      </c>
      <c r="F75" s="43" t="s">
        <v>78</v>
      </c>
      <c r="G75" s="11" t="s">
        <v>117</v>
      </c>
      <c r="H75" s="32" t="s">
        <v>158</v>
      </c>
      <c r="I75" s="26">
        <v>389.5</v>
      </c>
      <c r="J75" s="2">
        <v>1</v>
      </c>
    </row>
    <row r="76" spans="2:10">
      <c r="B76" s="58" t="s">
        <v>17</v>
      </c>
      <c r="C76" s="58" t="s">
        <v>10</v>
      </c>
      <c r="D76" s="58" t="s">
        <v>30</v>
      </c>
      <c r="E76" s="58" t="s">
        <v>54</v>
      </c>
      <c r="F76" s="58" t="s">
        <v>17</v>
      </c>
      <c r="G76" s="58"/>
      <c r="H76" s="58"/>
      <c r="I76" s="52">
        <v>4466.3</v>
      </c>
      <c r="J76" s="51">
        <v>2</v>
      </c>
    </row>
    <row r="77" spans="2:10" ht="57">
      <c r="B77" s="49" t="s">
        <v>9</v>
      </c>
      <c r="C77" s="1" t="s">
        <v>10</v>
      </c>
      <c r="D77" s="11" t="s">
        <v>30</v>
      </c>
      <c r="E77" s="11" t="s">
        <v>38</v>
      </c>
      <c r="F77" s="43" t="s">
        <v>62</v>
      </c>
      <c r="G77" s="11" t="s">
        <v>118</v>
      </c>
      <c r="H77" s="32" t="s">
        <v>159</v>
      </c>
      <c r="I77" s="26">
        <v>830</v>
      </c>
      <c r="J77" s="2">
        <v>1</v>
      </c>
    </row>
    <row r="78" spans="2:10">
      <c r="B78" s="58" t="s">
        <v>17</v>
      </c>
      <c r="C78" s="58" t="s">
        <v>10</v>
      </c>
      <c r="D78" s="58" t="s">
        <v>30</v>
      </c>
      <c r="E78" s="58" t="s">
        <v>38</v>
      </c>
      <c r="F78" s="58" t="s">
        <v>17</v>
      </c>
      <c r="G78" s="58"/>
      <c r="H78" s="58"/>
      <c r="I78" s="50">
        <v>830</v>
      </c>
      <c r="J78" s="51">
        <v>1</v>
      </c>
    </row>
    <row r="79" spans="2:10" ht="57">
      <c r="B79" s="49" t="s">
        <v>9</v>
      </c>
      <c r="C79" s="1" t="s">
        <v>10</v>
      </c>
      <c r="D79" s="11" t="s">
        <v>30</v>
      </c>
      <c r="E79" s="11" t="s">
        <v>55</v>
      </c>
      <c r="F79" s="43" t="s">
        <v>79</v>
      </c>
      <c r="G79" s="11" t="s">
        <v>119</v>
      </c>
      <c r="H79" s="32" t="s">
        <v>160</v>
      </c>
      <c r="I79" s="26">
        <v>6141</v>
      </c>
      <c r="J79" s="2">
        <v>1</v>
      </c>
    </row>
    <row r="80" spans="2:10">
      <c r="B80" s="58" t="s">
        <v>17</v>
      </c>
      <c r="C80" s="58" t="s">
        <v>10</v>
      </c>
      <c r="D80" s="58" t="s">
        <v>30</v>
      </c>
      <c r="E80" s="58" t="s">
        <v>55</v>
      </c>
      <c r="F80" s="58" t="s">
        <v>17</v>
      </c>
      <c r="G80" s="58"/>
      <c r="H80" s="58"/>
      <c r="I80" s="52">
        <v>6141</v>
      </c>
      <c r="J80" s="51">
        <v>1</v>
      </c>
    </row>
    <row r="81" spans="1:10" ht="57">
      <c r="B81" s="49" t="s">
        <v>9</v>
      </c>
      <c r="C81" s="1" t="s">
        <v>10</v>
      </c>
      <c r="D81" s="11" t="s">
        <v>31</v>
      </c>
      <c r="E81" s="11" t="s">
        <v>53</v>
      </c>
      <c r="F81" s="43" t="s">
        <v>77</v>
      </c>
      <c r="G81" s="11" t="s">
        <v>120</v>
      </c>
      <c r="H81" s="32" t="s">
        <v>161</v>
      </c>
      <c r="I81" s="26">
        <v>1405</v>
      </c>
      <c r="J81" s="2">
        <v>1</v>
      </c>
    </row>
    <row r="82" spans="1:10">
      <c r="B82" s="58" t="s">
        <v>17</v>
      </c>
      <c r="C82" s="58"/>
      <c r="D82" s="58"/>
      <c r="E82" s="58"/>
      <c r="F82" s="58"/>
      <c r="G82" s="58"/>
      <c r="H82" s="58"/>
      <c r="I82" s="50">
        <v>1405</v>
      </c>
      <c r="J82" s="51">
        <v>1</v>
      </c>
    </row>
    <row r="83" spans="1:10" ht="15">
      <c r="B83" s="59" t="s">
        <v>11</v>
      </c>
      <c r="C83" s="59"/>
      <c r="D83" s="59"/>
      <c r="E83" s="59"/>
      <c r="F83" s="59"/>
      <c r="G83" s="59"/>
      <c r="H83" s="59"/>
      <c r="I83" s="24">
        <f>I10+I13+I15+I20+I22+I24+I26+I28+I30+I32+I34+I37+I40+I42+I44+I46+I48+I50+I53+I55+I57+I59+I61+I63+I65+I67+I69+I71+I73+I76+I78+I80+I82</f>
        <v>165273.12</v>
      </c>
      <c r="J83" s="8">
        <f>J10+J13+J15+J20+J22+J24+J26+J28+J30+J32+J34+J37+J40+J42+J44+J46+J48+J50+J53+J55+J57+J59+J61+J63+J65+J67+J69+J71+J73+J76+J78+J80+J82</f>
        <v>41</v>
      </c>
    </row>
    <row r="84" spans="1:10" ht="24" customHeight="1">
      <c r="I84" s="53"/>
      <c r="J84" s="54"/>
    </row>
    <row r="85" spans="1:10" ht="70.5" customHeight="1">
      <c r="A85" s="34"/>
      <c r="B85" s="3"/>
      <c r="C85" s="3"/>
      <c r="D85" s="9"/>
      <c r="E85" s="15"/>
      <c r="F85" s="45"/>
      <c r="G85" s="15"/>
      <c r="H85" s="35"/>
      <c r="J85" s="4"/>
    </row>
    <row r="86" spans="1:10" ht="23.25" customHeight="1">
      <c r="A86" s="34"/>
      <c r="B86" s="20"/>
      <c r="C86" s="5"/>
      <c r="D86" s="5"/>
      <c r="E86" s="16"/>
      <c r="F86" s="9"/>
      <c r="G86" s="16"/>
      <c r="H86" s="36"/>
      <c r="I86" s="27"/>
      <c r="J86" s="4"/>
    </row>
    <row r="87" spans="1:10" ht="108.75" customHeight="1">
      <c r="A87" s="34"/>
      <c r="B87" s="3"/>
      <c r="C87" s="3"/>
      <c r="D87" s="9"/>
      <c r="E87" s="15"/>
      <c r="F87" s="45"/>
      <c r="G87" s="15"/>
      <c r="H87" s="35"/>
      <c r="I87" s="27"/>
      <c r="J87" s="4"/>
    </row>
    <row r="88" spans="1:10" ht="81.75" customHeight="1">
      <c r="A88" s="34"/>
      <c r="B88" s="3"/>
      <c r="C88" s="3"/>
      <c r="D88" s="9"/>
      <c r="E88" s="15"/>
      <c r="F88" s="45"/>
      <c r="G88" s="15"/>
      <c r="H88" s="35"/>
      <c r="I88" s="27"/>
      <c r="J88" s="4"/>
    </row>
    <row r="89" spans="1:10" ht="90" customHeight="1">
      <c r="A89" s="34"/>
      <c r="B89" s="3"/>
      <c r="C89" s="3"/>
      <c r="D89" s="9"/>
      <c r="E89" s="15"/>
      <c r="F89" s="45"/>
      <c r="G89" s="15"/>
      <c r="H89" s="35"/>
      <c r="I89" s="27"/>
      <c r="J89" s="4"/>
    </row>
    <row r="90" spans="1:10" ht="117.75" customHeight="1">
      <c r="A90" s="34"/>
      <c r="B90" s="3"/>
      <c r="C90" s="3"/>
      <c r="D90" s="9"/>
      <c r="E90" s="15"/>
      <c r="F90" s="45"/>
      <c r="G90" s="15"/>
      <c r="H90" s="35"/>
      <c r="I90" s="27"/>
      <c r="J90" s="4"/>
    </row>
    <row r="91" spans="1:10" ht="25.5" customHeight="1">
      <c r="A91" s="34"/>
      <c r="B91" s="20"/>
      <c r="C91" s="5"/>
      <c r="D91" s="5"/>
      <c r="E91" s="16"/>
      <c r="F91" s="9"/>
      <c r="G91" s="16"/>
      <c r="H91" s="36"/>
      <c r="I91" s="27"/>
      <c r="J91" s="4"/>
    </row>
    <row r="92" spans="1:10" ht="126.75" customHeight="1">
      <c r="A92" s="34"/>
      <c r="B92" s="3"/>
      <c r="C92" s="3"/>
      <c r="D92" s="9"/>
      <c r="E92" s="15"/>
      <c r="F92" s="45"/>
      <c r="G92" s="15"/>
      <c r="H92" s="35"/>
      <c r="I92" s="27"/>
      <c r="J92" s="4"/>
    </row>
    <row r="93" spans="1:10" ht="28.5" customHeight="1">
      <c r="A93" s="34"/>
      <c r="B93" s="20"/>
      <c r="C93" s="5"/>
      <c r="D93" s="5"/>
      <c r="E93" s="16"/>
      <c r="F93" s="9"/>
      <c r="G93" s="16"/>
      <c r="H93" s="36"/>
      <c r="I93" s="27"/>
      <c r="J93" s="4"/>
    </row>
    <row r="94" spans="1:10" ht="74.25" customHeight="1">
      <c r="A94" s="34"/>
      <c r="B94" s="3"/>
      <c r="C94" s="3"/>
      <c r="D94" s="9"/>
      <c r="E94" s="15"/>
      <c r="F94" s="45"/>
      <c r="G94" s="15"/>
      <c r="H94" s="35"/>
      <c r="I94" s="27"/>
      <c r="J94" s="4"/>
    </row>
    <row r="95" spans="1:10" ht="28.5" customHeight="1">
      <c r="A95" s="34"/>
      <c r="B95" s="20"/>
      <c r="C95" s="5"/>
      <c r="D95" s="5"/>
      <c r="E95" s="16"/>
      <c r="F95" s="9"/>
      <c r="G95" s="16"/>
      <c r="H95" s="36"/>
      <c r="I95" s="27"/>
      <c r="J95" s="4"/>
    </row>
    <row r="96" spans="1:10" ht="75.75" customHeight="1">
      <c r="A96" s="34"/>
      <c r="B96" s="3"/>
      <c r="C96" s="3"/>
      <c r="D96" s="9"/>
      <c r="E96" s="15"/>
      <c r="F96" s="45"/>
      <c r="G96" s="15"/>
      <c r="H96" s="35"/>
      <c r="I96" s="27"/>
      <c r="J96" s="4"/>
    </row>
    <row r="97" spans="1:10" ht="74.25" customHeight="1">
      <c r="A97" s="34"/>
      <c r="B97" s="3"/>
      <c r="C97" s="3"/>
      <c r="D97" s="9"/>
      <c r="E97" s="15"/>
      <c r="F97" s="45"/>
      <c r="G97" s="15"/>
      <c r="H97" s="35"/>
      <c r="I97" s="27"/>
      <c r="J97" s="4"/>
    </row>
    <row r="98" spans="1:10" ht="30" customHeight="1">
      <c r="A98" s="34"/>
      <c r="B98" s="20"/>
      <c r="C98" s="5"/>
      <c r="D98" s="5"/>
      <c r="E98" s="16"/>
      <c r="F98" s="9"/>
      <c r="G98" s="16"/>
      <c r="H98" s="36"/>
      <c r="I98" s="27"/>
      <c r="J98" s="4"/>
    </row>
    <row r="99" spans="1:10" ht="101.25" customHeight="1">
      <c r="A99" s="34"/>
      <c r="B99" s="3"/>
      <c r="C99" s="3"/>
      <c r="D99" s="9"/>
      <c r="E99" s="15"/>
      <c r="F99" s="45"/>
      <c r="G99" s="15"/>
      <c r="H99" s="35"/>
      <c r="I99" s="27"/>
      <c r="J99" s="4"/>
    </row>
    <row r="100" spans="1:10" ht="129" customHeight="1">
      <c r="A100" s="34"/>
      <c r="B100" s="3"/>
      <c r="C100" s="3"/>
      <c r="D100" s="9"/>
      <c r="E100" s="15"/>
      <c r="F100" s="45"/>
      <c r="G100" s="15"/>
      <c r="H100" s="35"/>
      <c r="I100" s="27"/>
      <c r="J100" s="4"/>
    </row>
    <row r="101" spans="1:10" ht="38.25" customHeight="1">
      <c r="A101" s="34"/>
      <c r="B101" s="20"/>
      <c r="C101" s="5"/>
      <c r="D101" s="5"/>
      <c r="E101" s="16"/>
      <c r="F101" s="9"/>
      <c r="G101" s="16"/>
      <c r="H101" s="36"/>
      <c r="I101" s="27"/>
      <c r="J101" s="4"/>
    </row>
    <row r="102" spans="1:10" ht="129.75" customHeight="1">
      <c r="A102" s="34"/>
      <c r="B102" s="3"/>
      <c r="C102" s="3"/>
      <c r="D102" s="9"/>
      <c r="E102" s="15"/>
      <c r="F102" s="45"/>
      <c r="G102" s="15"/>
      <c r="H102" s="35"/>
      <c r="I102" s="27"/>
      <c r="J102" s="4"/>
    </row>
    <row r="103" spans="1:10" ht="31.5" customHeight="1">
      <c r="A103" s="34"/>
      <c r="B103" s="20"/>
      <c r="C103" s="5"/>
      <c r="D103" s="5"/>
      <c r="E103" s="16"/>
      <c r="F103" s="9"/>
      <c r="G103" s="16"/>
      <c r="H103" s="36"/>
      <c r="I103" s="27"/>
      <c r="J103" s="4"/>
    </row>
    <row r="104" spans="1:10" ht="87.75" customHeight="1">
      <c r="A104" s="34"/>
      <c r="B104" s="3"/>
      <c r="C104" s="3"/>
      <c r="D104" s="9"/>
      <c r="E104" s="15"/>
      <c r="F104" s="45"/>
      <c r="G104" s="15"/>
      <c r="H104" s="35"/>
      <c r="I104" s="27"/>
      <c r="J104" s="4"/>
    </row>
    <row r="105" spans="1:10" ht="36" customHeight="1">
      <c r="A105" s="34"/>
      <c r="B105" s="20"/>
      <c r="C105" s="5"/>
      <c r="D105" s="5"/>
      <c r="E105" s="16"/>
      <c r="F105" s="9"/>
      <c r="G105" s="16"/>
      <c r="H105" s="36"/>
      <c r="I105" s="27"/>
      <c r="J105" s="4"/>
    </row>
    <row r="106" spans="1:10" ht="149.25" customHeight="1">
      <c r="A106" s="34"/>
      <c r="B106" s="3"/>
      <c r="C106" s="3"/>
      <c r="D106" s="9"/>
      <c r="E106" s="15"/>
      <c r="F106" s="45"/>
      <c r="G106" s="15"/>
      <c r="H106" s="35"/>
      <c r="I106" s="27"/>
      <c r="J106" s="4"/>
    </row>
    <row r="107" spans="1:10" ht="42" customHeight="1">
      <c r="A107" s="34"/>
      <c r="B107" s="20"/>
      <c r="C107" s="5"/>
      <c r="D107" s="5"/>
      <c r="E107" s="16"/>
      <c r="F107" s="9"/>
      <c r="G107" s="16"/>
      <c r="H107" s="36"/>
      <c r="I107" s="27"/>
      <c r="J107" s="4"/>
    </row>
    <row r="108" spans="1:10" ht="97.5" customHeight="1">
      <c r="A108" s="34"/>
      <c r="B108" s="3"/>
      <c r="C108" s="3"/>
      <c r="D108" s="9"/>
      <c r="E108" s="15"/>
      <c r="F108" s="45"/>
      <c r="G108" s="15"/>
      <c r="H108" s="35"/>
      <c r="I108" s="27"/>
      <c r="J108" s="4"/>
    </row>
    <row r="109" spans="1:10" ht="39.75" customHeight="1">
      <c r="A109" s="34"/>
      <c r="B109" s="20"/>
      <c r="C109" s="5"/>
      <c r="D109" s="5"/>
      <c r="E109" s="16"/>
      <c r="F109" s="9"/>
      <c r="G109" s="16"/>
      <c r="H109" s="36"/>
      <c r="I109" s="27"/>
      <c r="J109" s="4"/>
    </row>
    <row r="110" spans="1:10" ht="77.25" customHeight="1">
      <c r="A110" s="34"/>
      <c r="B110" s="3"/>
      <c r="C110" s="3"/>
      <c r="D110" s="9"/>
      <c r="E110" s="15"/>
      <c r="F110" s="45"/>
      <c r="G110" s="15"/>
      <c r="H110" s="35"/>
      <c r="I110" s="27"/>
      <c r="J110" s="4"/>
    </row>
    <row r="111" spans="1:10" ht="39.75" customHeight="1">
      <c r="A111" s="34"/>
      <c r="B111" s="20"/>
      <c r="C111" s="5"/>
      <c r="D111" s="5"/>
      <c r="E111" s="16"/>
      <c r="F111" s="9"/>
      <c r="G111" s="16"/>
      <c r="H111" s="36"/>
      <c r="I111" s="27"/>
      <c r="J111" s="4"/>
    </row>
    <row r="112" spans="1:10" ht="75" customHeight="1">
      <c r="A112" s="34"/>
      <c r="B112" s="3"/>
      <c r="C112" s="3"/>
      <c r="D112" s="9"/>
      <c r="E112" s="15"/>
      <c r="F112" s="45"/>
      <c r="G112" s="15"/>
      <c r="H112" s="35"/>
      <c r="I112" s="27"/>
      <c r="J112" s="4"/>
    </row>
    <row r="113" spans="1:10" ht="66" customHeight="1">
      <c r="A113" s="34"/>
      <c r="B113" s="3"/>
      <c r="C113" s="3"/>
      <c r="D113" s="9"/>
      <c r="E113" s="15"/>
      <c r="F113" s="45"/>
      <c r="G113" s="15"/>
      <c r="H113" s="35"/>
      <c r="I113" s="27"/>
      <c r="J113" s="4"/>
    </row>
    <row r="114" spans="1:10" ht="39.75" customHeight="1">
      <c r="A114" s="34"/>
      <c r="B114" s="20"/>
      <c r="C114" s="5"/>
      <c r="D114" s="5"/>
      <c r="E114" s="16"/>
      <c r="F114" s="9"/>
      <c r="G114" s="16"/>
      <c r="H114" s="36"/>
      <c r="I114" s="27"/>
      <c r="J114" s="4"/>
    </row>
    <row r="115" spans="1:10" ht="90.75" customHeight="1">
      <c r="A115" s="34"/>
      <c r="B115" s="3"/>
      <c r="C115" s="3"/>
      <c r="D115" s="9"/>
      <c r="E115" s="15"/>
      <c r="F115" s="46"/>
      <c r="G115" s="15"/>
      <c r="H115" s="35"/>
      <c r="I115" s="27"/>
      <c r="J115" s="4"/>
    </row>
    <row r="116" spans="1:10" ht="159.75" customHeight="1">
      <c r="A116" s="34"/>
      <c r="B116" s="3"/>
      <c r="C116" s="3"/>
      <c r="D116" s="9"/>
      <c r="E116" s="15"/>
      <c r="F116" s="46"/>
      <c r="G116" s="15"/>
      <c r="H116" s="35"/>
      <c r="I116" s="27"/>
      <c r="J116" s="4"/>
    </row>
    <row r="117" spans="1:10" ht="37.5" customHeight="1">
      <c r="A117" s="34"/>
      <c r="B117" s="20"/>
      <c r="C117" s="5"/>
      <c r="D117" s="5"/>
      <c r="E117" s="16"/>
      <c r="F117" s="9"/>
      <c r="G117" s="16"/>
      <c r="H117" s="36"/>
      <c r="I117" s="27"/>
      <c r="J117" s="4"/>
    </row>
    <row r="118" spans="1:10" ht="92.25" customHeight="1">
      <c r="A118" s="34"/>
      <c r="B118" s="3"/>
      <c r="C118" s="3"/>
      <c r="D118" s="9"/>
      <c r="E118" s="15"/>
      <c r="F118" s="45"/>
      <c r="G118" s="15"/>
      <c r="H118" s="35"/>
      <c r="I118" s="27"/>
      <c r="J118" s="4"/>
    </row>
    <row r="119" spans="1:10" ht="98.25" customHeight="1">
      <c r="A119" s="34"/>
      <c r="B119" s="3"/>
      <c r="C119" s="3"/>
      <c r="D119" s="9"/>
      <c r="E119" s="15"/>
      <c r="F119" s="45"/>
      <c r="G119" s="15"/>
      <c r="H119" s="35"/>
      <c r="I119" s="27"/>
      <c r="J119" s="4"/>
    </row>
    <row r="120" spans="1:10" ht="35.25" customHeight="1">
      <c r="A120" s="34"/>
      <c r="B120" s="20"/>
      <c r="C120" s="5"/>
      <c r="D120" s="5"/>
      <c r="E120" s="16"/>
      <c r="F120" s="9"/>
      <c r="G120" s="16"/>
      <c r="H120" s="36"/>
      <c r="I120" s="27"/>
      <c r="J120" s="4"/>
    </row>
    <row r="121" spans="1:10" ht="107.25" customHeight="1">
      <c r="A121" s="34"/>
      <c r="B121" s="3"/>
      <c r="C121" s="3"/>
      <c r="D121" s="9"/>
      <c r="E121" s="15"/>
      <c r="F121" s="45"/>
      <c r="G121" s="15"/>
      <c r="H121" s="35"/>
      <c r="I121" s="27"/>
      <c r="J121" s="4"/>
    </row>
    <row r="122" spans="1:10" ht="35.25" customHeight="1">
      <c r="A122" s="34"/>
      <c r="B122" s="20"/>
      <c r="C122" s="5"/>
      <c r="D122" s="5"/>
      <c r="E122" s="16"/>
      <c r="F122" s="9"/>
      <c r="G122" s="16"/>
      <c r="H122" s="36"/>
      <c r="I122" s="27"/>
      <c r="J122" s="4"/>
    </row>
    <row r="123" spans="1:10" ht="99.75" customHeight="1">
      <c r="A123" s="34"/>
      <c r="B123" s="3"/>
      <c r="C123" s="3"/>
      <c r="D123" s="9"/>
      <c r="E123" s="15"/>
      <c r="F123" s="45"/>
      <c r="G123" s="15"/>
      <c r="H123" s="35"/>
      <c r="I123" s="27"/>
      <c r="J123" s="4"/>
    </row>
    <row r="124" spans="1:10" ht="38.25" customHeight="1">
      <c r="A124" s="34"/>
      <c r="B124" s="20"/>
      <c r="C124" s="5"/>
      <c r="D124" s="5"/>
      <c r="E124" s="16"/>
      <c r="F124" s="9"/>
      <c r="G124" s="16"/>
      <c r="H124" s="36"/>
      <c r="I124" s="27"/>
      <c r="J124" s="4"/>
    </row>
    <row r="125" spans="1:10" ht="72.75" customHeight="1">
      <c r="A125" s="34"/>
      <c r="B125" s="3"/>
      <c r="C125" s="3"/>
      <c r="D125" s="9"/>
      <c r="E125" s="15"/>
      <c r="F125" s="45"/>
      <c r="G125" s="15"/>
      <c r="H125" s="35"/>
      <c r="I125" s="27"/>
      <c r="J125" s="4"/>
    </row>
    <row r="126" spans="1:10" ht="73.5" customHeight="1">
      <c r="A126" s="34"/>
      <c r="B126" s="3"/>
      <c r="C126" s="3"/>
      <c r="D126" s="9"/>
      <c r="E126" s="15"/>
      <c r="F126" s="45"/>
      <c r="G126" s="15"/>
      <c r="H126" s="35"/>
      <c r="I126" s="27"/>
      <c r="J126" s="4"/>
    </row>
    <row r="127" spans="1:10" ht="104.25" customHeight="1">
      <c r="A127" s="34"/>
      <c r="B127" s="3"/>
      <c r="C127" s="3"/>
      <c r="D127" s="9"/>
      <c r="E127" s="15"/>
      <c r="F127" s="45"/>
      <c r="G127" s="15"/>
      <c r="H127" s="35"/>
      <c r="I127" s="27"/>
      <c r="J127" s="4"/>
    </row>
    <row r="128" spans="1:10" ht="33" customHeight="1">
      <c r="A128" s="34"/>
      <c r="B128" s="20"/>
      <c r="C128" s="5"/>
      <c r="D128" s="5"/>
      <c r="E128" s="16"/>
      <c r="F128" s="9"/>
      <c r="G128" s="16"/>
      <c r="H128" s="36"/>
      <c r="I128" s="27"/>
      <c r="J128" s="4"/>
    </row>
    <row r="129" spans="1:10" ht="85.5" customHeight="1">
      <c r="A129" s="34"/>
      <c r="B129" s="3"/>
      <c r="C129" s="3"/>
      <c r="D129" s="9"/>
      <c r="E129" s="15"/>
      <c r="F129" s="45"/>
      <c r="G129" s="15"/>
      <c r="H129" s="35"/>
      <c r="I129" s="27"/>
      <c r="J129" s="4"/>
    </row>
    <row r="130" spans="1:10" ht="35.25" customHeight="1">
      <c r="A130" s="34"/>
      <c r="B130" s="20"/>
      <c r="C130" s="5"/>
      <c r="D130" s="5"/>
      <c r="E130" s="16"/>
      <c r="F130" s="9"/>
      <c r="G130" s="16"/>
      <c r="H130" s="36"/>
      <c r="I130" s="27"/>
      <c r="J130" s="4"/>
    </row>
    <row r="131" spans="1:10" ht="32.25" customHeight="1">
      <c r="A131" s="34"/>
      <c r="B131" s="21"/>
      <c r="C131" s="6"/>
      <c r="D131" s="10"/>
      <c r="E131" s="17"/>
      <c r="F131" s="47"/>
      <c r="G131" s="17"/>
      <c r="H131" s="37"/>
      <c r="I131" s="28"/>
      <c r="J131" s="7"/>
    </row>
    <row r="132" spans="1:10">
      <c r="A132" s="34"/>
      <c r="B132" s="3"/>
      <c r="C132" s="38"/>
      <c r="D132" s="5"/>
      <c r="E132" s="15"/>
      <c r="F132" s="46"/>
      <c r="G132" s="15"/>
      <c r="H132" s="35"/>
      <c r="I132" s="27"/>
      <c r="J132" s="15"/>
    </row>
    <row r="133" spans="1:10">
      <c r="A133" s="34"/>
      <c r="B133" s="3"/>
      <c r="C133" s="38"/>
      <c r="D133" s="5"/>
      <c r="E133" s="15"/>
      <c r="F133" s="46"/>
      <c r="G133" s="15"/>
      <c r="H133" s="35"/>
      <c r="I133" s="27"/>
      <c r="J133" s="15"/>
    </row>
    <row r="134" spans="1:10">
      <c r="A134" s="34"/>
      <c r="B134" s="3"/>
      <c r="C134" s="38"/>
      <c r="D134" s="5"/>
      <c r="E134" s="15"/>
      <c r="F134" s="46"/>
      <c r="G134" s="15"/>
      <c r="H134" s="35"/>
      <c r="I134" s="27"/>
      <c r="J134" s="15"/>
    </row>
    <row r="135" spans="1:10">
      <c r="A135" s="34"/>
      <c r="B135" s="3"/>
      <c r="C135" s="38"/>
      <c r="D135" s="5"/>
      <c r="E135" s="15"/>
      <c r="F135" s="46"/>
      <c r="G135" s="15"/>
      <c r="H135" s="35"/>
      <c r="I135" s="27"/>
      <c r="J135" s="15"/>
    </row>
    <row r="136" spans="1:10">
      <c r="A136" s="34"/>
      <c r="B136" s="3"/>
      <c r="C136" s="38"/>
      <c r="D136" s="5"/>
      <c r="E136" s="15"/>
      <c r="F136" s="46"/>
      <c r="G136" s="15"/>
      <c r="H136" s="35"/>
      <c r="I136" s="27"/>
      <c r="J136" s="15"/>
    </row>
    <row r="137" spans="1:10">
      <c r="A137" s="34"/>
      <c r="B137" s="3"/>
      <c r="C137" s="38"/>
      <c r="D137" s="5"/>
      <c r="E137" s="15"/>
      <c r="F137" s="46"/>
      <c r="G137" s="15"/>
      <c r="H137" s="35"/>
      <c r="I137" s="27"/>
      <c r="J137" s="15"/>
    </row>
    <row r="138" spans="1:10">
      <c r="A138" s="34"/>
      <c r="B138" s="3"/>
      <c r="C138" s="38"/>
      <c r="D138" s="5"/>
      <c r="E138" s="15"/>
      <c r="F138" s="46"/>
      <c r="G138" s="15"/>
      <c r="H138" s="35"/>
      <c r="I138" s="27"/>
      <c r="J138" s="15"/>
    </row>
    <row r="139" spans="1:10">
      <c r="A139" s="34"/>
      <c r="B139" s="3"/>
      <c r="C139" s="38"/>
      <c r="D139" s="5"/>
      <c r="E139" s="15"/>
      <c r="F139" s="46"/>
      <c r="G139" s="15"/>
      <c r="H139" s="35"/>
      <c r="I139" s="27"/>
      <c r="J139" s="15"/>
    </row>
    <row r="140" spans="1:10">
      <c r="A140" s="34"/>
      <c r="B140" s="3"/>
      <c r="C140" s="38"/>
      <c r="D140" s="5"/>
      <c r="E140" s="15"/>
      <c r="F140" s="46"/>
      <c r="G140" s="15"/>
      <c r="H140" s="35"/>
      <c r="I140" s="27"/>
      <c r="J140" s="15"/>
    </row>
    <row r="141" spans="1:10">
      <c r="A141" s="34"/>
      <c r="B141" s="3"/>
      <c r="C141" s="38"/>
      <c r="D141" s="5"/>
      <c r="E141" s="15"/>
      <c r="F141" s="46"/>
      <c r="G141" s="15"/>
      <c r="H141" s="35"/>
      <c r="I141" s="27"/>
      <c r="J141" s="15"/>
    </row>
    <row r="142" spans="1:10">
      <c r="A142" s="34"/>
      <c r="B142" s="3"/>
      <c r="C142" s="38"/>
      <c r="D142" s="5"/>
      <c r="E142" s="15"/>
      <c r="F142" s="46"/>
      <c r="G142" s="15"/>
      <c r="H142" s="35"/>
      <c r="I142" s="27"/>
      <c r="J142" s="15"/>
    </row>
    <row r="143" spans="1:10">
      <c r="A143" s="34"/>
      <c r="B143" s="3"/>
      <c r="C143" s="38"/>
      <c r="D143" s="5"/>
      <c r="E143" s="15"/>
      <c r="F143" s="46"/>
      <c r="G143" s="15"/>
      <c r="H143" s="35"/>
      <c r="I143" s="27"/>
      <c r="J143" s="15"/>
    </row>
    <row r="144" spans="1:10">
      <c r="A144" s="34"/>
      <c r="B144" s="3"/>
      <c r="C144" s="38"/>
      <c r="D144" s="5"/>
      <c r="E144" s="15"/>
      <c r="F144" s="46"/>
      <c r="G144" s="15"/>
      <c r="H144" s="35"/>
      <c r="I144" s="27"/>
      <c r="J144" s="15"/>
    </row>
    <row r="145" spans="1:10">
      <c r="A145" s="34"/>
      <c r="B145" s="3"/>
      <c r="C145" s="38"/>
      <c r="D145" s="5"/>
      <c r="E145" s="15"/>
      <c r="F145" s="46"/>
      <c r="G145" s="15"/>
      <c r="H145" s="35"/>
      <c r="I145" s="27"/>
      <c r="J145" s="15"/>
    </row>
    <row r="146" spans="1:10">
      <c r="A146" s="34"/>
      <c r="B146" s="3"/>
      <c r="C146" s="38"/>
      <c r="D146" s="5"/>
      <c r="E146" s="15"/>
      <c r="F146" s="46"/>
      <c r="G146" s="15"/>
      <c r="H146" s="35"/>
      <c r="I146" s="27"/>
      <c r="J146" s="15"/>
    </row>
    <row r="147" spans="1:10">
      <c r="A147" s="34"/>
      <c r="B147" s="3"/>
      <c r="C147" s="38"/>
      <c r="D147" s="5"/>
      <c r="E147" s="15"/>
      <c r="F147" s="46"/>
      <c r="G147" s="15"/>
      <c r="H147" s="35"/>
      <c r="I147" s="27"/>
      <c r="J147" s="15"/>
    </row>
    <row r="148" spans="1:10">
      <c r="A148" s="34"/>
      <c r="B148" s="3"/>
      <c r="C148" s="38"/>
      <c r="D148" s="5"/>
      <c r="E148" s="15"/>
      <c r="F148" s="46"/>
      <c r="G148" s="15"/>
      <c r="H148" s="35"/>
      <c r="I148" s="27"/>
      <c r="J148" s="15"/>
    </row>
    <row r="149" spans="1:10">
      <c r="A149" s="34"/>
      <c r="B149" s="3"/>
      <c r="C149" s="38"/>
      <c r="D149" s="5"/>
      <c r="E149" s="15"/>
      <c r="F149" s="46"/>
      <c r="G149" s="15"/>
      <c r="H149" s="35"/>
      <c r="I149" s="27"/>
      <c r="J149" s="15"/>
    </row>
    <row r="150" spans="1:10">
      <c r="A150" s="34"/>
      <c r="B150" s="3"/>
      <c r="C150" s="38"/>
      <c r="D150" s="5"/>
      <c r="E150" s="15"/>
      <c r="F150" s="46"/>
      <c r="G150" s="15"/>
      <c r="H150" s="35"/>
      <c r="I150" s="27"/>
      <c r="J150" s="15"/>
    </row>
    <row r="151" spans="1:10">
      <c r="A151" s="34"/>
      <c r="B151" s="3"/>
      <c r="C151" s="38"/>
      <c r="D151" s="5"/>
      <c r="E151" s="15"/>
      <c r="F151" s="46"/>
      <c r="G151" s="15"/>
      <c r="H151" s="35"/>
      <c r="I151" s="27"/>
      <c r="J151" s="15"/>
    </row>
    <row r="152" spans="1:10">
      <c r="A152" s="34"/>
      <c r="B152" s="3"/>
      <c r="C152" s="38"/>
      <c r="D152" s="5"/>
      <c r="E152" s="15"/>
      <c r="F152" s="46"/>
      <c r="G152" s="15"/>
      <c r="H152" s="35"/>
      <c r="I152" s="27"/>
      <c r="J152" s="15"/>
    </row>
    <row r="153" spans="1:10">
      <c r="A153" s="34"/>
      <c r="B153" s="3"/>
      <c r="C153" s="38"/>
      <c r="D153" s="5"/>
      <c r="E153" s="15"/>
      <c r="F153" s="46"/>
      <c r="G153" s="15"/>
      <c r="H153" s="35"/>
      <c r="I153" s="27"/>
      <c r="J153" s="15"/>
    </row>
    <row r="154" spans="1:10">
      <c r="A154" s="34"/>
      <c r="B154" s="3"/>
      <c r="C154" s="38"/>
      <c r="D154" s="5"/>
      <c r="E154" s="15"/>
      <c r="F154" s="46"/>
      <c r="G154" s="15"/>
      <c r="H154" s="35"/>
      <c r="I154" s="27"/>
      <c r="J154" s="15"/>
    </row>
    <row r="155" spans="1:10">
      <c r="A155" s="34"/>
      <c r="B155" s="3"/>
      <c r="C155" s="38"/>
      <c r="D155" s="5"/>
      <c r="E155" s="15"/>
      <c r="F155" s="46"/>
      <c r="G155" s="15"/>
      <c r="H155" s="35"/>
      <c r="I155" s="27"/>
      <c r="J155" s="15"/>
    </row>
    <row r="156" spans="1:10">
      <c r="A156" s="34"/>
      <c r="B156" s="3"/>
      <c r="C156" s="38"/>
      <c r="D156" s="5"/>
      <c r="E156" s="15"/>
      <c r="F156" s="46"/>
      <c r="G156" s="15"/>
      <c r="H156" s="35"/>
      <c r="I156" s="27"/>
      <c r="J156" s="15"/>
    </row>
    <row r="157" spans="1:10">
      <c r="A157" s="34"/>
      <c r="B157" s="3"/>
      <c r="C157" s="38"/>
      <c r="D157" s="5"/>
      <c r="E157" s="15"/>
      <c r="F157" s="46"/>
      <c r="G157" s="15"/>
      <c r="H157" s="35"/>
      <c r="I157" s="27"/>
      <c r="J157" s="15"/>
    </row>
    <row r="158" spans="1:10">
      <c r="A158" s="34"/>
      <c r="B158" s="3"/>
      <c r="C158" s="38"/>
      <c r="D158" s="5"/>
      <c r="E158" s="15"/>
      <c r="F158" s="46"/>
      <c r="G158" s="15"/>
      <c r="H158" s="35"/>
      <c r="I158" s="27"/>
      <c r="J158" s="15"/>
    </row>
    <row r="159" spans="1:10">
      <c r="A159" s="34"/>
      <c r="B159" s="3"/>
      <c r="C159" s="38"/>
      <c r="D159" s="5"/>
      <c r="E159" s="15"/>
      <c r="F159" s="46"/>
      <c r="G159" s="15"/>
      <c r="H159" s="35"/>
      <c r="I159" s="27"/>
      <c r="J159" s="15"/>
    </row>
    <row r="160" spans="1:10">
      <c r="A160" s="34"/>
      <c r="B160" s="3"/>
      <c r="C160" s="38"/>
      <c r="D160" s="5"/>
      <c r="E160" s="15"/>
      <c r="F160" s="46"/>
      <c r="G160" s="15"/>
      <c r="H160" s="35"/>
      <c r="I160" s="27"/>
      <c r="J160" s="15"/>
    </row>
    <row r="161" spans="1:10">
      <c r="A161" s="34"/>
      <c r="B161" s="3"/>
      <c r="C161" s="38"/>
      <c r="D161" s="5"/>
      <c r="E161" s="15"/>
      <c r="F161" s="46"/>
      <c r="G161" s="15"/>
      <c r="H161" s="35"/>
      <c r="I161" s="27"/>
      <c r="J161" s="15"/>
    </row>
    <row r="162" spans="1:10">
      <c r="A162" s="34"/>
      <c r="B162" s="3"/>
      <c r="C162" s="38"/>
      <c r="D162" s="5"/>
      <c r="E162" s="15"/>
      <c r="F162" s="46"/>
      <c r="G162" s="15"/>
      <c r="H162" s="35"/>
      <c r="I162" s="27"/>
      <c r="J162" s="15"/>
    </row>
    <row r="163" spans="1:10">
      <c r="A163" s="34"/>
      <c r="B163" s="3"/>
      <c r="C163" s="38"/>
      <c r="D163" s="5"/>
      <c r="E163" s="15"/>
      <c r="F163" s="46"/>
      <c r="G163" s="15"/>
      <c r="H163" s="35"/>
      <c r="I163" s="27"/>
      <c r="J163" s="15"/>
    </row>
    <row r="164" spans="1:10">
      <c r="A164" s="34"/>
      <c r="B164" s="3"/>
      <c r="C164" s="38"/>
      <c r="D164" s="5"/>
      <c r="E164" s="15"/>
      <c r="F164" s="46"/>
      <c r="G164" s="15"/>
      <c r="H164" s="35"/>
      <c r="I164" s="27"/>
      <c r="J164" s="15"/>
    </row>
  </sheetData>
  <autoFilter ref="B8:J131"/>
  <mergeCells count="41">
    <mergeCell ref="B83:H83"/>
    <mergeCell ref="B1:J1"/>
    <mergeCell ref="B4:J4"/>
    <mergeCell ref="B7:J7"/>
    <mergeCell ref="B2:K2"/>
    <mergeCell ref="B5:K5"/>
    <mergeCell ref="B6:K6"/>
    <mergeCell ref="B3:J3"/>
    <mergeCell ref="B13:H13"/>
    <mergeCell ref="B15:H15"/>
    <mergeCell ref="B37:H37"/>
    <mergeCell ref="B28:H28"/>
    <mergeCell ref="B30:H30"/>
    <mergeCell ref="B32:H32"/>
    <mergeCell ref="B34:H34"/>
    <mergeCell ref="B53:H53"/>
    <mergeCell ref="B55:H55"/>
    <mergeCell ref="B57:H57"/>
    <mergeCell ref="B82:H82"/>
    <mergeCell ref="B50:H50"/>
    <mergeCell ref="B59:H59"/>
    <mergeCell ref="B61:H61"/>
    <mergeCell ref="B63:H63"/>
    <mergeCell ref="B65:H65"/>
    <mergeCell ref="B67:H67"/>
    <mergeCell ref="B80:H80"/>
    <mergeCell ref="B69:H69"/>
    <mergeCell ref="B71:H71"/>
    <mergeCell ref="B73:H73"/>
    <mergeCell ref="B76:H76"/>
    <mergeCell ref="B78:H78"/>
    <mergeCell ref="B10:H10"/>
    <mergeCell ref="B20:H20"/>
    <mergeCell ref="B22:H22"/>
    <mergeCell ref="B24:H24"/>
    <mergeCell ref="B26:H26"/>
    <mergeCell ref="B40:H40"/>
    <mergeCell ref="B42:H42"/>
    <mergeCell ref="B44:H44"/>
    <mergeCell ref="B46:H46"/>
    <mergeCell ref="B48:H48"/>
  </mergeCells>
  <pageMargins left="0.62992125984251968" right="0.23622047244094491" top="0.74803149606299213" bottom="0.74803149606299213" header="0.31496062992125984" footer="0.31496062992125984"/>
  <pageSetup scale="29" fitToHeight="0"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showGridLines="0" zoomScale="85" zoomScaleNormal="85" workbookViewId="0">
      <selection activeCell="E38" sqref="E38"/>
    </sheetView>
  </sheetViews>
  <sheetFormatPr baseColWidth="10" defaultColWidth="9.140625" defaultRowHeight="15"/>
  <cols>
    <col min="1" max="1" width="12.7109375" style="66" customWidth="1"/>
    <col min="2" max="2" width="15.7109375" style="66" customWidth="1"/>
    <col min="3" max="3" width="51.42578125" style="66" customWidth="1"/>
    <col min="4" max="4" width="25.85546875" style="66" customWidth="1"/>
    <col min="5" max="6" width="23" style="66" customWidth="1"/>
    <col min="7" max="7" width="35.5703125" style="66" customWidth="1"/>
    <col min="8" max="8" width="13.42578125" style="66" customWidth="1"/>
    <col min="9" max="9" width="29.85546875" style="66" customWidth="1"/>
    <col min="10" max="10" width="10.85546875" style="112" customWidth="1"/>
    <col min="11" max="11" width="12.85546875" style="66" customWidth="1"/>
    <col min="12" max="13" width="11.85546875" style="66" customWidth="1"/>
    <col min="14" max="14" width="12.28515625" style="66" customWidth="1"/>
    <col min="15" max="15" width="16.42578125" style="66" customWidth="1"/>
    <col min="16" max="16384" width="9.140625" style="66"/>
  </cols>
  <sheetData>
    <row r="1" spans="1:27">
      <c r="C1" s="67" t="s">
        <v>9</v>
      </c>
      <c r="D1" s="67"/>
      <c r="E1" s="67"/>
      <c r="F1" s="67"/>
      <c r="G1" s="67"/>
      <c r="H1" s="67"/>
      <c r="I1" s="67"/>
      <c r="J1" s="67"/>
      <c r="K1" s="67"/>
      <c r="L1" s="67"/>
      <c r="M1" s="67"/>
      <c r="N1" s="67"/>
      <c r="O1" s="67"/>
    </row>
    <row r="2" spans="1:27">
      <c r="C2" s="68" t="s">
        <v>163</v>
      </c>
      <c r="D2" s="68"/>
      <c r="E2" s="68"/>
      <c r="F2" s="68"/>
      <c r="G2" s="68"/>
      <c r="H2" s="68"/>
      <c r="I2" s="68"/>
      <c r="J2" s="68"/>
      <c r="K2" s="68"/>
      <c r="L2" s="68"/>
      <c r="M2" s="68"/>
      <c r="N2" s="68"/>
      <c r="O2" s="68"/>
    </row>
    <row r="3" spans="1:27">
      <c r="C3" s="69" t="s">
        <v>164</v>
      </c>
      <c r="D3" s="69"/>
      <c r="E3" s="69"/>
      <c r="F3" s="69"/>
      <c r="G3" s="69"/>
      <c r="H3" s="69"/>
      <c r="I3" s="69"/>
      <c r="J3" s="69"/>
      <c r="K3" s="69"/>
      <c r="L3" s="69"/>
      <c r="M3" s="69"/>
      <c r="N3" s="69"/>
      <c r="O3" s="69"/>
    </row>
    <row r="4" spans="1:27">
      <c r="C4" s="69" t="s">
        <v>165</v>
      </c>
      <c r="D4" s="69"/>
      <c r="E4" s="69"/>
      <c r="F4" s="69"/>
      <c r="G4" s="69"/>
      <c r="H4" s="69"/>
      <c r="I4" s="69"/>
      <c r="J4" s="69"/>
      <c r="K4" s="69"/>
      <c r="L4" s="69"/>
      <c r="M4" s="69"/>
      <c r="N4" s="69"/>
      <c r="O4" s="69"/>
    </row>
    <row r="5" spans="1:27">
      <c r="C5" s="67" t="s">
        <v>166</v>
      </c>
      <c r="D5" s="67"/>
      <c r="E5" s="67"/>
      <c r="F5" s="67"/>
      <c r="G5" s="67"/>
      <c r="H5" s="67"/>
      <c r="I5" s="67"/>
      <c r="J5" s="67"/>
      <c r="K5" s="67"/>
      <c r="L5" s="67"/>
      <c r="M5" s="67"/>
      <c r="N5" s="67"/>
      <c r="O5" s="67"/>
    </row>
    <row r="6" spans="1:27">
      <c r="C6" s="70" t="s">
        <v>167</v>
      </c>
      <c r="D6" s="69"/>
      <c r="E6" s="69"/>
      <c r="F6" s="69"/>
      <c r="G6" s="69"/>
      <c r="H6" s="69"/>
      <c r="I6" s="69"/>
      <c r="J6" s="69"/>
      <c r="K6" s="69"/>
      <c r="L6" s="69"/>
      <c r="M6" s="69"/>
      <c r="N6" s="69"/>
      <c r="O6" s="69"/>
    </row>
    <row r="8" spans="1:27" s="76" customFormat="1" ht="50.25" customHeight="1">
      <c r="A8" s="71" t="s">
        <v>168</v>
      </c>
      <c r="B8" s="72" t="s">
        <v>169</v>
      </c>
      <c r="C8" s="73" t="s">
        <v>170</v>
      </c>
      <c r="D8" s="72" t="s">
        <v>171</v>
      </c>
      <c r="E8" s="73" t="s">
        <v>172</v>
      </c>
      <c r="F8" s="73" t="s">
        <v>173</v>
      </c>
      <c r="G8" s="73" t="s">
        <v>174</v>
      </c>
      <c r="H8" s="73" t="s">
        <v>3</v>
      </c>
      <c r="I8" s="73" t="s">
        <v>175</v>
      </c>
      <c r="J8" s="73" t="s">
        <v>176</v>
      </c>
      <c r="K8" s="72" t="s">
        <v>177</v>
      </c>
      <c r="L8" s="72" t="s">
        <v>178</v>
      </c>
      <c r="M8" s="72" t="s">
        <v>179</v>
      </c>
      <c r="N8" s="74" t="s">
        <v>180</v>
      </c>
      <c r="O8" s="75" t="s">
        <v>181</v>
      </c>
    </row>
    <row r="9" spans="1:27" s="87" customFormat="1" ht="51.75" customHeight="1">
      <c r="A9" s="77" t="s">
        <v>182</v>
      </c>
      <c r="B9" s="77">
        <v>46121</v>
      </c>
      <c r="C9" s="78" t="s">
        <v>9</v>
      </c>
      <c r="D9" s="78" t="s">
        <v>183</v>
      </c>
      <c r="E9" s="79" t="s">
        <v>184</v>
      </c>
      <c r="F9" s="79"/>
      <c r="G9" s="80" t="s">
        <v>185</v>
      </c>
      <c r="H9" s="81">
        <v>39614980</v>
      </c>
      <c r="I9" s="82" t="s">
        <v>186</v>
      </c>
      <c r="J9" s="78" t="s">
        <v>187</v>
      </c>
      <c r="K9" s="83">
        <v>140</v>
      </c>
      <c r="L9" s="84">
        <v>1</v>
      </c>
      <c r="M9" s="83">
        <v>140</v>
      </c>
      <c r="N9" s="85">
        <v>0</v>
      </c>
      <c r="O9" s="83">
        <v>0</v>
      </c>
      <c r="P9" s="86"/>
      <c r="Q9" s="86"/>
      <c r="R9" s="86"/>
      <c r="S9" s="86"/>
      <c r="T9" s="86"/>
      <c r="U9" s="86"/>
      <c r="V9" s="86"/>
      <c r="W9" s="86"/>
      <c r="X9" s="86"/>
      <c r="Y9" s="86"/>
      <c r="Z9" s="86"/>
      <c r="AA9" s="86"/>
    </row>
    <row r="10" spans="1:27" s="87" customFormat="1" ht="38.25" customHeight="1">
      <c r="A10" s="77" t="s">
        <v>188</v>
      </c>
      <c r="B10" s="77">
        <v>46121</v>
      </c>
      <c r="C10" s="88" t="s">
        <v>9</v>
      </c>
      <c r="D10" s="88" t="s">
        <v>183</v>
      </c>
      <c r="E10" s="89" t="s">
        <v>184</v>
      </c>
      <c r="F10" s="79"/>
      <c r="G10" s="80" t="s">
        <v>189</v>
      </c>
      <c r="H10" s="81">
        <v>39614980</v>
      </c>
      <c r="I10" s="82" t="s">
        <v>186</v>
      </c>
      <c r="J10" s="90" t="s">
        <v>187</v>
      </c>
      <c r="K10" s="91">
        <v>1075</v>
      </c>
      <c r="L10" s="92">
        <v>1</v>
      </c>
      <c r="M10" s="91">
        <v>1075</v>
      </c>
      <c r="N10" s="93">
        <v>0</v>
      </c>
      <c r="O10" s="91">
        <v>0</v>
      </c>
      <c r="P10" s="86"/>
      <c r="Q10" s="86"/>
      <c r="R10" s="86"/>
      <c r="S10" s="86"/>
      <c r="T10" s="86"/>
      <c r="U10" s="86"/>
      <c r="V10" s="86"/>
      <c r="W10" s="86"/>
      <c r="X10" s="86"/>
      <c r="Y10" s="86"/>
      <c r="Z10" s="86"/>
      <c r="AA10" s="86"/>
    </row>
    <row r="11" spans="1:27" s="87" customFormat="1" ht="30">
      <c r="A11" s="77" t="s">
        <v>190</v>
      </c>
      <c r="B11" s="77">
        <v>46127</v>
      </c>
      <c r="C11" s="78" t="s">
        <v>9</v>
      </c>
      <c r="D11" s="78" t="s">
        <v>183</v>
      </c>
      <c r="E11" s="89" t="s">
        <v>184</v>
      </c>
      <c r="F11" s="94"/>
      <c r="G11" s="80" t="s">
        <v>191</v>
      </c>
      <c r="H11" s="95">
        <v>16902009</v>
      </c>
      <c r="I11" s="82" t="s">
        <v>192</v>
      </c>
      <c r="J11" s="78" t="s">
        <v>187</v>
      </c>
      <c r="K11" s="83">
        <v>120</v>
      </c>
      <c r="L11" s="84">
        <v>1</v>
      </c>
      <c r="M11" s="83">
        <v>120</v>
      </c>
      <c r="N11" s="85">
        <v>0</v>
      </c>
      <c r="O11" s="83">
        <v>0</v>
      </c>
      <c r="P11" s="86"/>
      <c r="Q11" s="86"/>
      <c r="R11" s="86"/>
      <c r="S11" s="86"/>
      <c r="T11" s="86"/>
      <c r="U11" s="86"/>
      <c r="V11" s="86"/>
      <c r="W11" s="86"/>
      <c r="X11" s="86"/>
      <c r="Y11" s="86"/>
      <c r="Z11" s="86"/>
      <c r="AA11" s="86"/>
    </row>
    <row r="12" spans="1:27" s="87" customFormat="1" ht="56.25" customHeight="1">
      <c r="A12" s="77" t="s">
        <v>193</v>
      </c>
      <c r="B12" s="77">
        <v>46127</v>
      </c>
      <c r="C12" s="78" t="s">
        <v>9</v>
      </c>
      <c r="D12" s="78" t="s">
        <v>183</v>
      </c>
      <c r="E12" s="96" t="s">
        <v>184</v>
      </c>
      <c r="F12" s="94"/>
      <c r="G12" s="80" t="s">
        <v>194</v>
      </c>
      <c r="H12" s="81">
        <v>69723125</v>
      </c>
      <c r="I12" s="82" t="s">
        <v>195</v>
      </c>
      <c r="J12" s="78" t="s">
        <v>187</v>
      </c>
      <c r="K12" s="83">
        <v>236</v>
      </c>
      <c r="L12" s="84">
        <v>1</v>
      </c>
      <c r="M12" s="83">
        <v>236</v>
      </c>
      <c r="N12" s="85">
        <v>0</v>
      </c>
      <c r="O12" s="83">
        <v>0</v>
      </c>
      <c r="P12" s="86"/>
      <c r="Q12" s="86"/>
      <c r="R12" s="86"/>
      <c r="S12" s="86"/>
      <c r="T12" s="86"/>
      <c r="U12" s="86"/>
      <c r="V12" s="86"/>
      <c r="W12" s="86"/>
      <c r="X12" s="86"/>
      <c r="Y12" s="86"/>
      <c r="Z12" s="86"/>
      <c r="AA12" s="86"/>
    </row>
    <row r="13" spans="1:27" s="87" customFormat="1" ht="54" customHeight="1">
      <c r="A13" s="97" t="s">
        <v>196</v>
      </c>
      <c r="B13" s="98">
        <v>46134</v>
      </c>
      <c r="C13" s="88" t="s">
        <v>9</v>
      </c>
      <c r="D13" s="88" t="s">
        <v>183</v>
      </c>
      <c r="E13" s="99" t="s">
        <v>184</v>
      </c>
      <c r="F13" s="79"/>
      <c r="G13" s="100" t="s">
        <v>197</v>
      </c>
      <c r="H13" s="81">
        <v>57003548</v>
      </c>
      <c r="I13" s="82" t="s">
        <v>198</v>
      </c>
      <c r="J13" s="90" t="s">
        <v>187</v>
      </c>
      <c r="K13" s="91">
        <v>600</v>
      </c>
      <c r="L13" s="92">
        <v>1</v>
      </c>
      <c r="M13" s="91">
        <v>600</v>
      </c>
      <c r="N13" s="93">
        <v>0</v>
      </c>
      <c r="O13" s="91">
        <v>0</v>
      </c>
      <c r="P13" s="86"/>
      <c r="Q13" s="86"/>
      <c r="R13" s="86"/>
      <c r="S13" s="86"/>
      <c r="T13" s="86"/>
      <c r="U13" s="86"/>
      <c r="V13" s="86"/>
      <c r="W13" s="86"/>
      <c r="X13" s="86"/>
      <c r="Y13" s="86"/>
      <c r="Z13" s="86"/>
      <c r="AA13" s="86"/>
    </row>
    <row r="14" spans="1:27" s="87" customFormat="1" ht="50.25" customHeight="1">
      <c r="A14" s="97" t="s">
        <v>199</v>
      </c>
      <c r="B14" s="98">
        <v>46134</v>
      </c>
      <c r="C14" s="78" t="s">
        <v>9</v>
      </c>
      <c r="D14" s="78" t="s">
        <v>183</v>
      </c>
      <c r="E14" s="79" t="s">
        <v>184</v>
      </c>
      <c r="F14" s="79"/>
      <c r="G14" s="100" t="s">
        <v>200</v>
      </c>
      <c r="H14" s="81">
        <v>49587048</v>
      </c>
      <c r="I14" s="82" t="s">
        <v>201</v>
      </c>
      <c r="J14" s="78" t="s">
        <v>187</v>
      </c>
      <c r="K14" s="83">
        <v>125</v>
      </c>
      <c r="L14" s="84">
        <v>1</v>
      </c>
      <c r="M14" s="83">
        <v>125</v>
      </c>
      <c r="N14" s="85">
        <v>0</v>
      </c>
      <c r="O14" s="83">
        <v>0</v>
      </c>
      <c r="P14" s="86"/>
      <c r="Q14" s="86"/>
      <c r="R14" s="86"/>
      <c r="S14" s="86"/>
      <c r="T14" s="86"/>
      <c r="U14" s="86"/>
      <c r="V14" s="86"/>
      <c r="W14" s="86"/>
      <c r="X14" s="86"/>
      <c r="Y14" s="86"/>
      <c r="Z14" s="86"/>
      <c r="AA14" s="86"/>
    </row>
    <row r="15" spans="1:27" s="87" customFormat="1" ht="50.25" customHeight="1">
      <c r="A15" s="97" t="s">
        <v>202</v>
      </c>
      <c r="B15" s="98">
        <v>46135</v>
      </c>
      <c r="C15" s="88" t="s">
        <v>9</v>
      </c>
      <c r="D15" s="88" t="s">
        <v>183</v>
      </c>
      <c r="E15" s="89" t="s">
        <v>184</v>
      </c>
      <c r="F15" s="79"/>
      <c r="G15" s="101" t="s">
        <v>203</v>
      </c>
      <c r="H15" s="81">
        <v>49587048</v>
      </c>
      <c r="I15" s="82" t="s">
        <v>201</v>
      </c>
      <c r="J15" s="90" t="s">
        <v>187</v>
      </c>
      <c r="K15" s="91">
        <v>50</v>
      </c>
      <c r="L15" s="92">
        <v>1</v>
      </c>
      <c r="M15" s="91">
        <v>50</v>
      </c>
      <c r="N15" s="93">
        <v>0</v>
      </c>
      <c r="O15" s="91">
        <v>0</v>
      </c>
      <c r="P15" s="86"/>
      <c r="Q15" s="86"/>
      <c r="R15" s="86"/>
      <c r="S15" s="86"/>
      <c r="T15" s="86"/>
      <c r="U15" s="86"/>
      <c r="V15" s="86"/>
      <c r="W15" s="86"/>
      <c r="X15" s="86"/>
      <c r="Y15" s="86"/>
      <c r="Z15" s="86"/>
      <c r="AA15" s="86"/>
    </row>
    <row r="16" spans="1:27" s="87" customFormat="1" ht="50.25" customHeight="1">
      <c r="A16" s="97" t="s">
        <v>204</v>
      </c>
      <c r="B16" s="98">
        <v>46135</v>
      </c>
      <c r="C16" s="102" t="s">
        <v>9</v>
      </c>
      <c r="D16" s="102" t="s">
        <v>183</v>
      </c>
      <c r="E16" s="99" t="s">
        <v>184</v>
      </c>
      <c r="F16" s="79"/>
      <c r="G16" s="80" t="s">
        <v>205</v>
      </c>
      <c r="H16" s="95">
        <v>16902009</v>
      </c>
      <c r="I16" s="82" t="s">
        <v>192</v>
      </c>
      <c r="J16" s="90" t="s">
        <v>187</v>
      </c>
      <c r="K16" s="91">
        <v>200</v>
      </c>
      <c r="L16" s="92">
        <v>1</v>
      </c>
      <c r="M16" s="91">
        <v>200</v>
      </c>
      <c r="N16" s="93">
        <v>0</v>
      </c>
      <c r="O16" s="91">
        <v>0</v>
      </c>
      <c r="P16" s="86"/>
      <c r="Q16" s="86"/>
      <c r="R16" s="86"/>
      <c r="S16" s="86"/>
      <c r="T16" s="86"/>
      <c r="U16" s="86"/>
      <c r="V16" s="86"/>
      <c r="W16" s="86"/>
      <c r="X16" s="86"/>
      <c r="Y16" s="86"/>
      <c r="Z16" s="86"/>
      <c r="AA16" s="86"/>
    </row>
    <row r="17" spans="1:17" s="104" customFormat="1" ht="45">
      <c r="A17" s="97" t="s">
        <v>206</v>
      </c>
      <c r="B17" s="98">
        <v>46136</v>
      </c>
      <c r="C17" s="78" t="s">
        <v>9</v>
      </c>
      <c r="D17" s="78" t="s">
        <v>183</v>
      </c>
      <c r="E17" s="96" t="s">
        <v>207</v>
      </c>
      <c r="F17" s="103" t="s">
        <v>208</v>
      </c>
      <c r="G17" s="80" t="s">
        <v>209</v>
      </c>
      <c r="H17" s="81">
        <v>4570537</v>
      </c>
      <c r="I17" s="82" t="s">
        <v>210</v>
      </c>
      <c r="J17" s="78" t="s">
        <v>187</v>
      </c>
      <c r="K17" s="83">
        <v>400</v>
      </c>
      <c r="L17" s="84">
        <v>1</v>
      </c>
      <c r="M17" s="83">
        <v>400</v>
      </c>
      <c r="N17" s="85">
        <v>0</v>
      </c>
      <c r="O17" s="83">
        <v>0</v>
      </c>
    </row>
    <row r="18" spans="1:17" s="104" customFormat="1">
      <c r="A18" s="105" t="s">
        <v>211</v>
      </c>
      <c r="B18" s="106"/>
      <c r="C18" s="105" t="s">
        <v>212</v>
      </c>
      <c r="D18" s="105" t="s">
        <v>212</v>
      </c>
      <c r="E18" s="105" t="s">
        <v>212</v>
      </c>
      <c r="F18" s="105"/>
      <c r="G18" s="105" t="s">
        <v>212</v>
      </c>
      <c r="H18" s="105" t="s">
        <v>212</v>
      </c>
      <c r="I18" s="105" t="s">
        <v>212</v>
      </c>
      <c r="J18" s="105" t="s">
        <v>212</v>
      </c>
      <c r="K18" s="107">
        <f>SUM(K9:K17)</f>
        <v>2946</v>
      </c>
      <c r="L18" s="108">
        <f>SUM(L9:L17)</f>
        <v>9</v>
      </c>
      <c r="M18" s="107">
        <f>SUM(M9:M17)</f>
        <v>2946</v>
      </c>
      <c r="N18" s="109">
        <f>SUM(N9:N17)</f>
        <v>0</v>
      </c>
      <c r="O18" s="110">
        <f>SUM(O9:O17)</f>
        <v>0</v>
      </c>
      <c r="Q18" s="111"/>
    </row>
  </sheetData>
  <mergeCells count="7">
    <mergeCell ref="A18:J18"/>
    <mergeCell ref="C1:O1"/>
    <mergeCell ref="C2:O2"/>
    <mergeCell ref="C3:O3"/>
    <mergeCell ref="C4:O4"/>
    <mergeCell ref="C5:O5"/>
    <mergeCell ref="C6:O6"/>
  </mergeCells>
  <printOptions horizontalCentered="1"/>
  <pageMargins left="0.51181102362204722" right="0.51181102362204722" top="0.74803149606299213" bottom="0.55118110236220474"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DA</vt:lpstr>
      <vt:lpstr>DF</vt:lpstr>
      <vt:lpstr>DF!Área_de_impresión</vt:lpstr>
      <vt:lpstr>DA!Títulos_a_imprimir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2026-05-06T21:13:53Z</cp:lastPrinted>
  <dcterms:created xsi:type="dcterms:W3CDTF">2025-02-03T13:54:45Z</dcterms:created>
  <dcterms:modified xsi:type="dcterms:W3CDTF">2026-05-08T15:23:36Z</dcterms:modified>
</cp:coreProperties>
</file>