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JUNIO\NUMERAL 22\FORMATOS SIE\"/>
    </mc:Choice>
  </mc:AlternateContent>
  <bookViews>
    <workbookView showHorizontalScroll="0" showVerticalScroll="0" showSheetTabs="0" xWindow="0" yWindow="0" windowWidth="28800" windowHeight="12210" tabRatio="500"/>
  </bookViews>
  <sheets>
    <sheet name="Sheet1" sheetId="1" r:id="rId1"/>
  </sheets>
  <definedNames>
    <definedName name="_xlnm.Print_Area" localSheetId="0">Sheet1!$F$1:$J$43</definedName>
  </definedNames>
  <calcPr calcId="162913"/>
</workbook>
</file>

<file path=xl/calcChain.xml><?xml version="1.0" encoding="utf-8"?>
<calcChain xmlns="http://schemas.openxmlformats.org/spreadsheetml/2006/main">
  <c r="J42" i="1" l="1"/>
</calcChain>
</file>

<file path=xl/sharedStrings.xml><?xml version="1.0" encoding="utf-8"?>
<sst xmlns="http://schemas.openxmlformats.org/spreadsheetml/2006/main" count="86" uniqueCount="86">
  <si>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</si>
  <si>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</si>
  <si>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</si>
  <si>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</si>
  <si>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</si>
  <si>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</si>
  <si>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</si>
  <si>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</si>
  <si>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</si>
  <si>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</si>
  <si>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</si>
  <si>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</si>
  <si>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TELECOMUNICACIONES DE GUATEMALA  SOCIEDAD ANONIMA</t>
  </si>
  <si>
    <t>EMPRESA ELECTRICA DE GUATEMALA SOCIEDAD ANONIMA</t>
  </si>
  <si>
    <t>SERVICIOS INNOVADORES DE COMUNICACION Y ENTRETENIMIENTO  SOCIEDAD ANONIMA</t>
  </si>
  <si>
    <t>NUEVOS ALMACENES, SOCIEDAD ANONIMA</t>
  </si>
  <si>
    <t>CORPORACION DE SISTEMAS INFORMATICOS, SOCIEDAD ANONIMA</t>
  </si>
  <si>
    <t>COMERCIALIZADORA MEGA ABASTOS  SOCIEDAD ANÓNIMA</t>
  </si>
  <si>
    <t>CELASA INGENIERIA Y EQUIPOS SOCIEDAD ANONIMA</t>
  </si>
  <si>
    <t>DISTRIBUIDORA DE MATERIALES LA PINTURA, LIMITADA</t>
  </si>
  <si>
    <t>MELENDEZ GRAMAJO ULBIA AZUCENA</t>
  </si>
  <si>
    <t>Período del 01 al 30 de Junio de 2023</t>
  </si>
  <si>
    <t>GRUPO GANKAVA  SOCIEDAD ANONIMA</t>
  </si>
  <si>
    <t>GRUPO VESICA, SOCIEDAD ANONIMA</t>
  </si>
  <si>
    <t>BANQUETES DE GUATEMALA  SOCIEDAD ANONIMA</t>
  </si>
  <si>
    <t>INDUSTRIAS DE LA RIVA SOCIEDAD ANONIMA</t>
  </si>
  <si>
    <t>NOVEX, SOCIEDAD ANONIMA</t>
  </si>
  <si>
    <t>INSTITUTO NACIONAL DE ADMINISTRACION PUBLICA INAP</t>
  </si>
  <si>
    <t>TELNET SOCIEDAD ANONIMA</t>
  </si>
  <si>
    <t>ESCOBAR PEREZ RONI ESTUARDO</t>
  </si>
  <si>
    <t>SUBWAY DE GUATEMALA, SOCIEDAD ANONIMA</t>
  </si>
  <si>
    <t>EBULLIENT INTERNATIONAL SOCIEDAD ANONIMA</t>
  </si>
  <si>
    <t>LOPEZ BECERRA PAOLA YURISA</t>
  </si>
  <si>
    <t>TIENDA INDUSTRIAL DE HERRAMIENTAS, SOCIEDAD ANONIMA</t>
  </si>
  <si>
    <t>PEREZ LOPEZ MIGUEL</t>
  </si>
  <si>
    <t>IMPORTACIONES Y EQUIPOS IMEQMO, SOCIEDAD ANONIMA</t>
  </si>
  <si>
    <t>DISTRIBUIDORA COMERCIAL GUATEMALTECA, SOCIEDAD ANONIMA</t>
  </si>
  <si>
    <t>VELÁSQUEZ GALLARDO HÉCTOR AUGUSTO</t>
  </si>
  <si>
    <t>TECNOLOGIA TYT ELECTRONICOS  SOCIEDAD ANONIMA</t>
  </si>
  <si>
    <t>FERRETERIA EPA, SOCIEDAD ANONIMA</t>
  </si>
  <si>
    <t>INTELAF, SOCIEDAD ANONIMA</t>
  </si>
  <si>
    <t>DIRECCION GENERAL DEL DIARIO DE CENTRO AMERICA Y TIPOGRAFIA NACIONAL</t>
  </si>
  <si>
    <t>PEREZ DEL CID FLORENCIO DE JESUS</t>
  </si>
  <si>
    <t>DISTRIBUIDORA ELECTRONICA SOCIEDAD ANONIMA</t>
  </si>
  <si>
    <t>CARGO EXPRESO  SOCIEDAD ANONIMA</t>
  </si>
  <si>
    <t>Servicio de Energía Eléctrica correspondiente al mes de mayo de 2023, para el edificio de la Secretaría de Inteligencia Estratégica del Estado.</t>
  </si>
  <si>
    <t xml:space="preserve">
Adquisición de 17 cajas misceláneas con productos típicos para atención a altos funcionarios de Belice y  06 canastas con productos varios tradicionales y representativos del país, para atención a altos funcionarios de Ecuador.</t>
  </si>
  <si>
    <t>14/06/2023 28/06/2023</t>
  </si>
  <si>
    <t>Adquisición de 67 almuerzos, será para el personal que participará en el taller "Corbatas Creativas" de la Secretaría de Inteligencia Estratégica del Estado, en conmemoración del día del Padre. y Adquisición de 54 almuerzos y 36 desayunos, lo solicitado será para alimentación del personal que labora en la Secretaría de Inteligencia Estratégica el Estado, durante el 24, 25 y 26 de junio 2023.</t>
  </si>
  <si>
    <t>16/06/2023 30/06/2023</t>
  </si>
  <si>
    <t>Adquisición de 50 Monedas conmemorativa material aleación de metales diámetro 2 3/4" y 50 Estuches para monedas conmemorativa material cartón y pana ancho 9 centímetros largo 9 centímetros, será utilizado por las autoridades de la Secretaría de Inteligencia Estratégica del Estado como reconocimiento a altos funcionarios nacionales e internacionales.</t>
  </si>
  <si>
    <t>Adquisición de 14 Guantes, Material: Nitrilo, nivel de corte: a3, talla: m, uso Industrial y 6 Guantes, Material: Nitrilo, nivel de corte: a3, talla: l, uso Industrial y Adquisición de 50 piezas de cielo falso medida 2´X4´, será utilizado para sustituir las piezas dañadas dentro del edificio de la Secretaría de Inteligencia Estratégica del Estado.</t>
  </si>
  <si>
    <t>07/06/2023 15/06/2023</t>
  </si>
  <si>
    <t>Servicio de alcantarillado municipal de agua,  para el uso del edificio de la Secretaría de Inteligencia Estratégica del Estado, correspondiente al mes de mayo de 2023.</t>
  </si>
  <si>
    <t>Adquisición de materiales eléctricos y materiales eléctricos, lo solicitado será utilizado en las distintas instalaciones eléctricas y de iluminación dentro del edificio de la Secretaría de Inteligencia Estratégica del Estado.</t>
  </si>
  <si>
    <t>13/06/2023 14/06/2023</t>
  </si>
  <si>
    <t>Adquisición de 20 Capacitaciones sobre estrategias de comunicación escrita en la gestión pública y 2 Cursos de gestión y manejo de archivos para uso de la Secretaría de Inteligencia Estratégica del Estado.</t>
  </si>
  <si>
    <t>Servicio de telefonía fija, correspondiente al mes de mayo del 2023, utilizado en las instalaciones de la Secretaría de Inteligencia Estratégica del Estado.</t>
  </si>
  <si>
    <t>Adquisición de 10 envases de 8 onzas de Cera tipo pasta para vehículo y 15 paños de gamuza sintética para uso de la Secretaría de Inteligencia Estratégica del Estado.</t>
  </si>
  <si>
    <t>Adquisición de kit para instalaciones de redes lan. Lo solicitado será utilizado para los distintos trabajos a realizar dentro de la red de la Secretaría de Inteligencia Estratégica del Estado.</t>
  </si>
  <si>
    <t>Adquisición de 2 cenas tipo; alimento para el personal del Departamento de Servicios Generales y Transportes de la Secretaría de Inteligencia Estratégica del Estado. | Adquisición de 16 cenas tipo; alimento para el personal de la Dirección de Recolección de Información de la Secretaría de Inteligencia Estratégica del Estado. | Adquisición de 23 cenas tipo; alimento para el personal de la Dirección de Análisis de Inteligencia de la Secretaría de Inteligencia Estratégica del Estado.</t>
  </si>
  <si>
    <t>24/06/2023 25/06/2023</t>
  </si>
  <si>
    <t>Adquisición de 10 envases de 1 galón de champú para vehículo, 10 envases de 8 onzas de pasta para pulir para vehículo, 5 envases de 1 galón de electrolito estado líquido, 10 botes de 1 litro de líquido de frenos, 7 envases de 1 galón de refrigerante líquido, 6 envases de 825 mililitros de limpiavidrios estado líquido, para uso de la Secretaría de Inteligencia Estratégica del Estado.</t>
  </si>
  <si>
    <t>Adquisición de 1 Hule de 4 líneas para sello automático, 4 Hules de 5 líneas para sello automático, 2 Sellos de 4 líneas automáticos, 2 Sellos de forma circular automáticos, 1 Sello de 5 líneas automático, 1 Sello Fechador automático y un Buzón material Acrílico,  2 Hules para sello automático de 5 líneas para uso de la Secretaría de Inteligencia Estratégica del Estado.</t>
  </si>
  <si>
    <t>08/06/2023 21/06/2023</t>
  </si>
  <si>
    <t>12/06/2023 15/06/2023</t>
  </si>
  <si>
    <t>Adquisición de 2 Rollos de 1000 Unidades de Etiqueta Térmica tipo adhesiva y 2 Cintas de Transferencia térmica,  Adquisición de 2 Percheros de pie material madera, alto 1.23 metros, para uso de la Secretaría de Inteligencia Estratégica del Estado.</t>
  </si>
  <si>
    <t>Adquisición de atornillador de impacto, será utilizado por el personal de la Dirección de Tecnologías de la Información para realizar trabajos de reparación y mantenimiento en diferentes áreas de la Secretaría de Inteligencia Estratégica del Estado.</t>
  </si>
  <si>
    <t>Adquisición de 150 unidades de jugos y 25 empaques de galletas, será utilizado por el personal de la Dirección de Recursos Humanos de la Secretaría de Inteligencia Estratégica del Estado, en las distintas capacitaciones programadas.</t>
  </si>
  <si>
    <t>Servicio de señal de cable, utilizado en distintas Direcciones de la Secretaría de Inteligencia Estratégica del Estado, correspondiente al mes de junio de 2023</t>
  </si>
  <si>
    <t>Servicio de reparación de Computadora marca HP modelo Probook 450 G5, Servicio de Diagnostico para Impresora HP Color LaserJetPro MFP M283FDW, para uso de la Secretaría de Inteligencia Estratégica del Estado.</t>
  </si>
  <si>
    <t>13/06/2023 15/06/2023</t>
  </si>
  <si>
    <t>Adquisición de 10 bolas de 1 libra de wipe y 5 galones de thinner. Lo solicitado será utilizado para realizar actividades de pintura y limpieza dentro de la institución para completar las tareas de mantenimiento de ornato, programadas por el Departamento de Servicios Generales.</t>
  </si>
  <si>
    <t>Adquisición de 6 adaptadores Wi-fi USB. Lo Solicitado será utilizado por el personal de la Dirección de Tecnologías de la Información para acceder a la red de manera inalámbrica en los diferentes equipos de la Secretaría de Inteligencia Estratégica del Estado.</t>
  </si>
  <si>
    <t>Servicio de mantenimiento a 1 guillotina, que se ubica en la Unidad de Reproducciones de la Secretaría de Inteligencia Estratégica del Estado.</t>
  </si>
  <si>
    <t>Servicio de reparación de cerradura central, para el vehículo tipo Camioneta, marca Toyota, Línea 4Runner, color negro, modelo 2018, propiedad de la Secretaría de Inteligencia Estratégica del Estado.</t>
  </si>
  <si>
    <t>Adquisición de kit de herramientas para reparación y mantenimiento de electrónicos. Lo solicitado será utilizado por el personal de la Dirección de Tecnologías de la Información de la Secretaría de Inteligencia Estratégica del Estado.</t>
  </si>
  <si>
    <t>Adquisición de 2 mangueras de plástico, uso jardinería para uso de la Secretaría de Inteligencia Estratégica del Estado.</t>
  </si>
  <si>
    <t>Adquisición de Switch de Red de 16 puertos para uso de la Secretaría de Inteligencia Estratégica del Estado.</t>
  </si>
  <si>
    <t>Suscripción Anual de Diario Oficial, para uso de la Secretaría de Inteligencia Estratégica del Estado.</t>
  </si>
  <si>
    <t>Servicio de extracción de basura del edificio de la Secretaría de Inteligencia Estratégica del Estado, correspondiente al mes de junio de 2023.</t>
  </si>
  <si>
    <t>Adquisición de 1 teclado inalambrico delgado multifuncional, lo solicitado será utilizado por personal de la Dirección de Recolección de Información de la Secretaría de Inteligencia Estratégica del Estado.</t>
  </si>
  <si>
    <t>Servicio de mensajería para el envío de documentos a los delegados departamentales de la Secretaría de Inteligencia Estratégica del Estado.</t>
  </si>
  <si>
    <t>Adquisición de 4 banderas de alto 1.5 metros; ancho 2.4 metros, escudo Serigrafiado material; tela impermeable para reemplazar las antiguas banderas de Guatemala, ubicadas en las áreas exteriores del Edificio de la Secretaría de Inteligencia Estratégica del Estado.</t>
  </si>
  <si>
    <t>Adquisición de un Equipo de Polígrafo para uso de la Secretaría de Inteligencia Estratégica del Estado</t>
  </si>
  <si>
    <t>Adquisición de cinco licenciamientos de herramienta de diseño y edición para uso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</si>
</sst>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alignment vertical="top"/>
    </xf>
    <xf numFmtId="44" fontId="4" fillId="0" borderId="0" applyFont="0" applyFill="0" applyBorder="0" applyAlignment="0" applyProtection="0"/>
  </cellStyleXfs>
  <cellXfs count="45">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quotePrefix="1" applyFont="1" applyFill="1" applyBorder="1" applyAlignment="1">
      <alignment horizontal="justify" vertical="top" wrapText="1"/>
    </xf>
    <xf numFmtId="0" fontId="2" fillId="0" borderId="0" xfId="0" applyFont="1" applyFill="1" applyBorder="1" applyAlignment="1">
      <alignment vertical="center"/>
    </xf>
    <xf numFmtId="0" fontId="1" fillId="0" borderId="0" xfId="0" applyFont="1" applyBorder="1" applyAlignment="1">
      <alignment horizontal="center" vertical="center"/>
    </xf>
    <xf numFmtId="0" fontId="8" fillId="3" borderId="3" xfId="0" applyFont="1" applyFill="1" applyBorder="1" applyAlignment="1">
      <alignment vertical="center" wrapText="1"/>
    </xf>
    <xf numFmtId="1" fontId="18" fillId="0" borderId="0" xfId="0" applyNumberFormat="1" applyFont="1" applyAlignment="1">
      <alignment vertical="top"/>
    </xf>
    <xf numFmtId="0" fontId="2" fillId="0" borderId="0" xfId="0" applyFont="1" applyBorder="1" applyAlignment="1">
      <alignment horizontal="center" vertical="center"/>
    </xf>
    <xf numFmtId="0" fontId="17" fillId="0" borderId="2" xfId="0" applyFont="1" applyFill="1" applyBorder="1" applyAlignment="1">
      <alignment horizontal="justify" vertical="center" wrapText="1"/>
    </xf>
    <xf numFmtId="44" fontId="16" fillId="0" borderId="2" xfId="1" applyFont="1" applyFill="1" applyBorder="1" applyAlignment="1">
      <alignment vertical="center"/>
    </xf>
    <xf numFmtId="1" fontId="18" fillId="0" borderId="4" xfId="0" applyNumberFormat="1" applyFont="1" applyBorder="1" applyAlignment="1">
      <alignment vertical="top"/>
    </xf>
    <xf numFmtId="1" fontId="19" fillId="0" borderId="0" xfId="0" applyNumberFormat="1" applyFont="1" applyAlignment="1">
      <alignment vertical="top"/>
    </xf>
    <xf numFmtId="0" fontId="17" fillId="0" borderId="2" xfId="0" quotePrefix="1" applyFont="1" applyFill="1" applyBorder="1" applyAlignment="1">
      <alignment horizontal="justify" vertical="center" wrapText="1"/>
    </xf>
    <xf numFmtId="0" fontId="0" fillId="0" borderId="0" xfId="0" applyFill="1">
      <alignment vertical="top"/>
    </xf>
    <xf numFmtId="1" fontId="18" fillId="0" borderId="4" xfId="0" applyNumberFormat="1" applyFont="1" applyFill="1" applyBorder="1" applyAlignment="1">
      <alignment vertical="top"/>
    </xf>
    <xf numFmtId="1" fontId="18" fillId="0" borderId="0" xfId="0" applyNumberFormat="1" applyFont="1" applyFill="1" applyAlignment="1">
      <alignment vertical="top"/>
    </xf>
    <xf numFmtId="0" fontId="16" fillId="0" borderId="2" xfId="0" quotePrefix="1" applyFont="1" applyFill="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16" fillId="0" borderId="2" xfId="0" quotePrefix="1" applyFont="1" applyFill="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61451</xdr:colOff>
      <xdr:row>1</xdr:row>
      <xdr:rowOff>238127</xdr:rowOff>
    </xdr:from>
    <xdr:to>
      <xdr:col>6</xdr:col>
      <xdr:colOff>1897319</xdr:colOff>
      <xdr:row>4</xdr:row>
      <xdr:rowOff>247378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57" t="21278" r="13245" b="18971"/>
        <a:stretch/>
      </xdr:blipFill>
      <xdr:spPr>
        <a:xfrm>
          <a:off x="2365886" y="514659"/>
          <a:ext cx="3026493" cy="838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58"/>
  <sheetViews>
    <sheetView showGridLines="0" tabSelected="1" showOutlineSymbols="0" topLeftCell="B1" zoomScale="115" zoomScaleNormal="115" workbookViewId="0">
      <selection activeCell="H50" sqref="H50"/>
    </sheetView>
  </sheetViews>
  <sheetFormatPr baseColWidth="10" defaultColWidth="6.85546875" defaultRowHeight="12.75" customHeight="1" x14ac:dyDescent="0.2"/>
  <cols>
    <col min="1" max="5" width="6.85546875" style="1"/>
    <col min="6" max="6" width="17.85546875" style="2" customWidth="1"/>
    <col min="7" max="7" width="70.85546875" style="16" customWidth="1"/>
    <col min="8" max="8" width="31.140625" style="24" customWidth="1"/>
    <col min="9" max="9" width="27.28515625" style="2" customWidth="1"/>
    <col min="10" max="10" width="21.5703125" style="5" customWidth="1"/>
    <col min="11" max="11" width="3.5703125" style="32" customWidth="1"/>
    <col min="12" max="16384" width="6.85546875" style="1"/>
  </cols>
  <sheetData>
    <row r="1" spans="6:16" ht="21.75" x14ac:dyDescent="0.2">
      <c r="F1" s="43" t="s">
        <v>1</v>
      </c>
      <c r="G1" s="43"/>
      <c r="H1" s="43"/>
      <c r="I1" s="43"/>
      <c r="J1" s="43"/>
    </row>
    <row r="2" spans="6:16" ht="21.75" x14ac:dyDescent="0.2">
      <c r="F2" s="43" t="s">
        <v>2</v>
      </c>
      <c r="G2" s="43"/>
      <c r="H2" s="43"/>
      <c r="I2" s="43"/>
      <c r="J2" s="43"/>
    </row>
    <row r="3" spans="6:16" ht="21.75" x14ac:dyDescent="0.2">
      <c r="F3" s="43" t="s">
        <v>3</v>
      </c>
      <c r="G3" s="43"/>
      <c r="H3" s="43"/>
      <c r="I3" s="43"/>
      <c r="J3" s="43"/>
    </row>
    <row r="4" spans="6:16" ht="21.75" x14ac:dyDescent="0.2">
      <c r="F4" s="43" t="s">
        <v>0</v>
      </c>
      <c r="G4" s="43"/>
      <c r="H4" s="43"/>
      <c r="I4" s="43"/>
      <c r="J4" s="43"/>
    </row>
    <row r="5" spans="6:16" ht="21.75" x14ac:dyDescent="0.2">
      <c r="F5" s="43" t="s">
        <v>5</v>
      </c>
      <c r="G5" s="43"/>
      <c r="H5" s="43"/>
      <c r="I5" s="43"/>
      <c r="J5" s="43"/>
    </row>
    <row r="6" spans="6:16" ht="21.75" x14ac:dyDescent="0.2">
      <c r="F6" s="42" t="s">
        <v>21</v>
      </c>
      <c r="G6" s="42"/>
      <c r="H6" s="42"/>
      <c r="I6" s="42"/>
      <c r="J6" s="42"/>
    </row>
    <row r="7" spans="6:16" ht="12.75" customHeight="1" x14ac:dyDescent="0.2">
      <c r="F7" s="7"/>
      <c r="G7" s="12"/>
      <c r="H7" s="20"/>
      <c r="I7" s="9"/>
      <c r="J7" s="8"/>
    </row>
    <row r="8" spans="6:16" s="6" customFormat="1" ht="54" customHeight="1" x14ac:dyDescent="0.2">
      <c r="F8" s="10" t="s">
        <v>7</v>
      </c>
      <c r="G8" s="10" t="s">
        <v>9</v>
      </c>
      <c r="H8" s="21" t="s">
        <v>8</v>
      </c>
      <c r="I8" s="10" t="s">
        <v>10</v>
      </c>
      <c r="J8" s="30" t="s">
        <v>4</v>
      </c>
      <c r="K8" s="29"/>
    </row>
    <row r="9" spans="6:16" s="17" customFormat="1" ht="37.5" customHeight="1" x14ac:dyDescent="0.2">
      <c r="F9" s="19">
        <v>45082</v>
      </c>
      <c r="G9" s="44" t="s">
        <v>84</v>
      </c>
      <c r="H9" s="26" t="s">
        <v>22</v>
      </c>
      <c r="I9" s="25">
        <v>87402432</v>
      </c>
      <c r="J9" s="34">
        <v>86474.02</v>
      </c>
      <c r="K9" s="35"/>
      <c r="L9" s="31"/>
      <c r="M9" s="31"/>
      <c r="N9" s="31"/>
      <c r="O9" s="31"/>
      <c r="P9" s="31"/>
    </row>
    <row r="10" spans="6:16" s="17" customFormat="1" ht="54.75" customHeight="1" x14ac:dyDescent="0.2">
      <c r="F10" s="19">
        <v>45105</v>
      </c>
      <c r="G10" s="44" t="s">
        <v>85</v>
      </c>
      <c r="H10" s="41" t="s">
        <v>23</v>
      </c>
      <c r="I10" s="26">
        <v>42409160</v>
      </c>
      <c r="J10" s="34">
        <v>42290</v>
      </c>
      <c r="K10" s="35"/>
      <c r="L10" s="31"/>
      <c r="M10" s="31"/>
      <c r="N10" s="31"/>
      <c r="O10" s="31"/>
      <c r="P10" s="31"/>
    </row>
    <row r="11" spans="6:16" s="17" customFormat="1" ht="52.5" customHeight="1" x14ac:dyDescent="0.2">
      <c r="F11" s="18">
        <v>45088</v>
      </c>
      <c r="G11" s="44" t="s">
        <v>45</v>
      </c>
      <c r="H11" s="26" t="s">
        <v>13</v>
      </c>
      <c r="I11" s="25">
        <v>326445</v>
      </c>
      <c r="J11" s="34">
        <v>31267.79</v>
      </c>
      <c r="K11"/>
      <c r="L11"/>
      <c r="M11"/>
      <c r="N11"/>
      <c r="O11"/>
      <c r="P11"/>
    </row>
    <row r="12" spans="6:16" s="17" customFormat="1" ht="75" x14ac:dyDescent="0.2">
      <c r="F12" s="18" t="s">
        <v>47</v>
      </c>
      <c r="G12" s="37" t="s">
        <v>46</v>
      </c>
      <c r="H12" s="26" t="s">
        <v>17</v>
      </c>
      <c r="I12" s="26">
        <v>112716172</v>
      </c>
      <c r="J12" s="34">
        <v>17460</v>
      </c>
      <c r="K12" s="35"/>
      <c r="L12" s="31"/>
      <c r="M12" s="31"/>
      <c r="N12" s="31"/>
      <c r="O12" s="31"/>
      <c r="P12" s="31"/>
    </row>
    <row r="13" spans="6:16" s="28" customFormat="1" ht="90" x14ac:dyDescent="0.2">
      <c r="F13" s="19" t="s">
        <v>49</v>
      </c>
      <c r="G13" s="33" t="s">
        <v>48</v>
      </c>
      <c r="H13" s="26" t="s">
        <v>24</v>
      </c>
      <c r="I13" s="25">
        <v>27265854</v>
      </c>
      <c r="J13" s="34">
        <v>9946</v>
      </c>
      <c r="K13" s="35"/>
      <c r="L13" s="31"/>
      <c r="M13" s="31"/>
      <c r="N13" s="31"/>
      <c r="O13" s="31"/>
      <c r="P13" s="31"/>
    </row>
    <row r="14" spans="6:16" s="17" customFormat="1" ht="81" customHeight="1" x14ac:dyDescent="0.2">
      <c r="F14" s="18">
        <v>45097</v>
      </c>
      <c r="G14" s="27" t="s">
        <v>50</v>
      </c>
      <c r="H14" s="26" t="s">
        <v>25</v>
      </c>
      <c r="I14" s="25">
        <v>3736598</v>
      </c>
      <c r="J14" s="34">
        <v>9090</v>
      </c>
      <c r="K14" s="35"/>
      <c r="L14" s="31"/>
      <c r="M14" s="31"/>
      <c r="N14" s="31"/>
      <c r="O14" s="31"/>
      <c r="P14" s="31"/>
    </row>
    <row r="15" spans="6:16" s="17" customFormat="1" ht="75" x14ac:dyDescent="0.2">
      <c r="F15" s="18" t="s">
        <v>52</v>
      </c>
      <c r="G15" s="44" t="s">
        <v>51</v>
      </c>
      <c r="H15" s="26" t="s">
        <v>26</v>
      </c>
      <c r="I15" s="25">
        <v>25917579</v>
      </c>
      <c r="J15" s="34">
        <v>5550</v>
      </c>
      <c r="K15"/>
      <c r="L15"/>
      <c r="M15"/>
      <c r="N15"/>
      <c r="O15"/>
      <c r="P15"/>
    </row>
    <row r="16" spans="6:16" s="17" customFormat="1" ht="45" x14ac:dyDescent="0.2">
      <c r="F16" s="18">
        <v>45105</v>
      </c>
      <c r="G16" s="44" t="s">
        <v>53</v>
      </c>
      <c r="H16" s="26" t="s">
        <v>11</v>
      </c>
      <c r="I16" s="25">
        <v>3306518</v>
      </c>
      <c r="J16" s="34">
        <v>5453.52</v>
      </c>
      <c r="K16" s="35"/>
      <c r="L16" s="31"/>
      <c r="M16" s="31"/>
      <c r="N16" s="31"/>
      <c r="O16" s="31"/>
      <c r="P16" s="31"/>
    </row>
    <row r="17" spans="6:16" s="28" customFormat="1" ht="52.5" customHeight="1" x14ac:dyDescent="0.2">
      <c r="F17" s="19" t="s">
        <v>55</v>
      </c>
      <c r="G17" s="44" t="s">
        <v>54</v>
      </c>
      <c r="H17" s="26" t="s">
        <v>18</v>
      </c>
      <c r="I17" s="25">
        <v>1539167</v>
      </c>
      <c r="J17" s="34">
        <v>4944.3500000000004</v>
      </c>
      <c r="K17" s="35"/>
      <c r="L17" s="31"/>
      <c r="M17" s="31"/>
      <c r="N17" s="31"/>
      <c r="O17" s="31"/>
      <c r="P17" s="31"/>
    </row>
    <row r="18" spans="6:16" s="17" customFormat="1" ht="45" x14ac:dyDescent="0.2">
      <c r="F18" s="19">
        <v>45106</v>
      </c>
      <c r="G18" s="44" t="s">
        <v>56</v>
      </c>
      <c r="H18" s="26" t="s">
        <v>27</v>
      </c>
      <c r="I18" s="25">
        <v>3440737</v>
      </c>
      <c r="J18" s="34">
        <v>4400</v>
      </c>
      <c r="K18" s="35"/>
      <c r="L18" s="31"/>
      <c r="M18" s="31"/>
      <c r="N18" s="31"/>
      <c r="O18" s="31"/>
      <c r="P18" s="31"/>
    </row>
    <row r="19" spans="6:16" s="28" customFormat="1" ht="45" x14ac:dyDescent="0.2">
      <c r="F19" s="19">
        <v>45086</v>
      </c>
      <c r="G19" s="44" t="s">
        <v>57</v>
      </c>
      <c r="H19" s="26" t="s">
        <v>12</v>
      </c>
      <c r="I19" s="25">
        <v>9929290</v>
      </c>
      <c r="J19" s="34">
        <v>3904.17</v>
      </c>
      <c r="K19" s="38"/>
      <c r="L19" s="38"/>
      <c r="M19" s="38"/>
      <c r="N19" s="38"/>
      <c r="O19" s="38"/>
      <c r="P19" s="38"/>
    </row>
    <row r="20" spans="6:16" s="17" customFormat="1" ht="45" x14ac:dyDescent="0.2">
      <c r="F20" s="18">
        <v>45106</v>
      </c>
      <c r="G20" s="44" t="s">
        <v>58</v>
      </c>
      <c r="H20" s="26" t="s">
        <v>15</v>
      </c>
      <c r="I20" s="25">
        <v>32375913</v>
      </c>
      <c r="J20" s="34">
        <v>3419.75</v>
      </c>
      <c r="K20" s="35"/>
      <c r="L20" s="31"/>
      <c r="M20" s="31"/>
      <c r="N20" s="31"/>
      <c r="O20" s="31"/>
      <c r="P20" s="31"/>
    </row>
    <row r="21" spans="6:16" s="28" customFormat="1" ht="45" x14ac:dyDescent="0.2">
      <c r="F21" s="19">
        <v>45084</v>
      </c>
      <c r="G21" s="44" t="s">
        <v>59</v>
      </c>
      <c r="H21" s="26" t="s">
        <v>28</v>
      </c>
      <c r="I21" s="25">
        <v>22325700</v>
      </c>
      <c r="J21" s="34">
        <v>3334.8</v>
      </c>
      <c r="K21" s="39"/>
      <c r="L21" s="40"/>
      <c r="M21" s="40"/>
      <c r="N21" s="40"/>
      <c r="O21" s="40"/>
      <c r="P21" s="40"/>
    </row>
    <row r="22" spans="6:16" s="17" customFormat="1" ht="60" x14ac:dyDescent="0.2">
      <c r="F22" s="18">
        <v>45075</v>
      </c>
      <c r="G22" s="44" t="s">
        <v>83</v>
      </c>
      <c r="H22" s="26" t="s">
        <v>29</v>
      </c>
      <c r="I22" s="25">
        <v>20173741</v>
      </c>
      <c r="J22" s="34">
        <v>1920</v>
      </c>
      <c r="K22" s="35"/>
      <c r="L22" s="31"/>
      <c r="M22" s="31"/>
      <c r="N22" s="31"/>
      <c r="O22" s="31"/>
      <c r="P22" s="31"/>
    </row>
    <row r="23" spans="6:16" s="17" customFormat="1" ht="105" x14ac:dyDescent="0.2">
      <c r="F23" s="19" t="s">
        <v>61</v>
      </c>
      <c r="G23" s="44" t="s">
        <v>60</v>
      </c>
      <c r="H23" s="26" t="s">
        <v>30</v>
      </c>
      <c r="I23" s="25">
        <v>7993765</v>
      </c>
      <c r="J23" s="34">
        <v>1640</v>
      </c>
      <c r="K23" s="35"/>
      <c r="L23" s="31"/>
      <c r="M23" s="31"/>
      <c r="N23" s="31"/>
      <c r="O23" s="31"/>
      <c r="P23" s="31"/>
    </row>
    <row r="24" spans="6:16" s="17" customFormat="1" ht="95.25" customHeight="1" x14ac:dyDescent="0.2">
      <c r="F24" s="18">
        <v>45100</v>
      </c>
      <c r="G24" s="44" t="s">
        <v>62</v>
      </c>
      <c r="H24" s="26" t="s">
        <v>31</v>
      </c>
      <c r="I24" s="25">
        <v>72734019</v>
      </c>
      <c r="J24" s="34">
        <v>1528</v>
      </c>
      <c r="K24"/>
      <c r="L24"/>
      <c r="M24"/>
      <c r="N24"/>
      <c r="O24"/>
      <c r="P24"/>
    </row>
    <row r="25" spans="6:16" s="28" customFormat="1" ht="90" x14ac:dyDescent="0.2">
      <c r="F25" s="19" t="s">
        <v>64</v>
      </c>
      <c r="G25" s="44" t="s">
        <v>63</v>
      </c>
      <c r="H25" s="26" t="s">
        <v>20</v>
      </c>
      <c r="I25" s="25">
        <v>75479796</v>
      </c>
      <c r="J25" s="34">
        <v>1480</v>
      </c>
      <c r="K25" s="39"/>
      <c r="L25" s="40"/>
      <c r="M25" s="40"/>
      <c r="N25" s="40"/>
      <c r="O25" s="40"/>
      <c r="P25" s="40"/>
    </row>
    <row r="26" spans="6:16" s="28" customFormat="1" ht="60" x14ac:dyDescent="0.2">
      <c r="F26" s="18" t="s">
        <v>65</v>
      </c>
      <c r="G26" s="44" t="s">
        <v>66</v>
      </c>
      <c r="H26" s="26" t="s">
        <v>32</v>
      </c>
      <c r="I26" s="25">
        <v>36202320</v>
      </c>
      <c r="J26" s="34">
        <v>1337</v>
      </c>
      <c r="K26" s="35"/>
      <c r="L26" s="31"/>
      <c r="M26" s="31"/>
      <c r="N26" s="31"/>
      <c r="O26" s="31"/>
      <c r="P26" s="31"/>
    </row>
    <row r="27" spans="6:16" s="17" customFormat="1" ht="69" customHeight="1" x14ac:dyDescent="0.2">
      <c r="F27" s="19">
        <v>45100</v>
      </c>
      <c r="G27" s="44" t="s">
        <v>67</v>
      </c>
      <c r="H27" s="26" t="s">
        <v>33</v>
      </c>
      <c r="I27" s="25">
        <v>40816389</v>
      </c>
      <c r="J27" s="34">
        <v>1181.7</v>
      </c>
      <c r="K27" s="35"/>
      <c r="L27" s="31"/>
      <c r="M27" s="31"/>
      <c r="N27" s="31"/>
      <c r="O27" s="31"/>
      <c r="P27" s="31"/>
    </row>
    <row r="28" spans="6:16" s="17" customFormat="1" ht="60" x14ac:dyDescent="0.2">
      <c r="F28" s="18">
        <v>45085</v>
      </c>
      <c r="G28" s="44" t="s">
        <v>68</v>
      </c>
      <c r="H28" s="26" t="s">
        <v>34</v>
      </c>
      <c r="I28" s="25">
        <v>3635406</v>
      </c>
      <c r="J28" s="34">
        <v>1047.25</v>
      </c>
      <c r="K28" s="35"/>
      <c r="L28" s="31"/>
      <c r="M28" s="31"/>
      <c r="N28" s="31"/>
      <c r="O28" s="31"/>
      <c r="P28" s="31"/>
    </row>
    <row r="29" spans="6:16" s="28" customFormat="1" ht="60" x14ac:dyDescent="0.2">
      <c r="F29" s="19">
        <v>45078</v>
      </c>
      <c r="G29" s="44" t="s">
        <v>69</v>
      </c>
      <c r="H29" s="26" t="s">
        <v>14</v>
      </c>
      <c r="I29" s="25">
        <v>74859005</v>
      </c>
      <c r="J29" s="34">
        <v>816</v>
      </c>
      <c r="K29" s="35"/>
      <c r="L29" s="31"/>
      <c r="M29" s="31"/>
      <c r="N29" s="31"/>
      <c r="O29" s="31"/>
      <c r="P29" s="31"/>
    </row>
    <row r="30" spans="6:16" s="17" customFormat="1" ht="60" x14ac:dyDescent="0.2">
      <c r="F30" s="19" t="s">
        <v>71</v>
      </c>
      <c r="G30" s="44" t="s">
        <v>70</v>
      </c>
      <c r="H30" s="26" t="s">
        <v>16</v>
      </c>
      <c r="I30" s="25">
        <v>35558172</v>
      </c>
      <c r="J30" s="34">
        <v>800</v>
      </c>
      <c r="K30" s="35"/>
      <c r="L30" s="31"/>
      <c r="M30" s="31"/>
      <c r="N30" s="31"/>
      <c r="O30" s="31"/>
      <c r="P30" s="31"/>
    </row>
    <row r="31" spans="6:16" s="28" customFormat="1" ht="67.5" customHeight="1" x14ac:dyDescent="0.2">
      <c r="F31" s="19">
        <v>45092</v>
      </c>
      <c r="G31" s="44" t="s">
        <v>72</v>
      </c>
      <c r="H31" s="26" t="s">
        <v>19</v>
      </c>
      <c r="I31" s="25">
        <v>326267</v>
      </c>
      <c r="J31" s="34">
        <v>600</v>
      </c>
      <c r="K31" s="38"/>
      <c r="L31" s="38"/>
      <c r="M31" s="38"/>
      <c r="N31" s="38"/>
      <c r="O31" s="38"/>
      <c r="P31" s="38"/>
    </row>
    <row r="32" spans="6:16" s="17" customFormat="1" ht="60" x14ac:dyDescent="0.2">
      <c r="F32" s="18">
        <v>45099</v>
      </c>
      <c r="G32" s="44" t="s">
        <v>73</v>
      </c>
      <c r="H32" s="26" t="s">
        <v>35</v>
      </c>
      <c r="I32" s="25">
        <v>67225802</v>
      </c>
      <c r="J32" s="34">
        <v>564</v>
      </c>
      <c r="K32" s="35"/>
      <c r="L32" s="31"/>
      <c r="M32" s="31"/>
      <c r="N32" s="31"/>
      <c r="O32" s="31"/>
      <c r="P32" s="31"/>
    </row>
    <row r="33" spans="6:16" s="28" customFormat="1" ht="45" x14ac:dyDescent="0.2">
      <c r="F33" s="19">
        <v>45093</v>
      </c>
      <c r="G33" s="44" t="s">
        <v>74</v>
      </c>
      <c r="H33" s="26" t="s">
        <v>36</v>
      </c>
      <c r="I33" s="25">
        <v>4899547</v>
      </c>
      <c r="J33" s="34">
        <v>560</v>
      </c>
      <c r="K33" s="39"/>
      <c r="L33" s="40"/>
      <c r="M33" s="40"/>
      <c r="N33" s="40"/>
      <c r="O33" s="40"/>
      <c r="P33" s="40"/>
    </row>
    <row r="34" spans="6:16" s="17" customFormat="1" ht="45" x14ac:dyDescent="0.2">
      <c r="F34" s="18">
        <v>45082</v>
      </c>
      <c r="G34" s="44" t="s">
        <v>75</v>
      </c>
      <c r="H34" s="26" t="s">
        <v>37</v>
      </c>
      <c r="I34" s="25">
        <v>8531560</v>
      </c>
      <c r="J34" s="34">
        <v>450</v>
      </c>
      <c r="K34" s="35"/>
      <c r="L34" s="31"/>
      <c r="M34" s="31"/>
      <c r="N34" s="31"/>
      <c r="O34" s="31"/>
      <c r="P34" s="31"/>
    </row>
    <row r="35" spans="6:16" s="17" customFormat="1" ht="60" x14ac:dyDescent="0.2">
      <c r="F35" s="19">
        <v>45089</v>
      </c>
      <c r="G35" s="44" t="s">
        <v>76</v>
      </c>
      <c r="H35" s="26" t="s">
        <v>38</v>
      </c>
      <c r="I35" s="25">
        <v>68993897</v>
      </c>
      <c r="J35" s="34">
        <v>435</v>
      </c>
      <c r="K35" s="35"/>
      <c r="L35" s="31"/>
      <c r="M35" s="31"/>
      <c r="N35" s="31"/>
      <c r="O35" s="31"/>
      <c r="P35" s="31"/>
    </row>
    <row r="36" spans="6:16" s="17" customFormat="1" ht="30" x14ac:dyDescent="0.2">
      <c r="F36" s="18">
        <v>45105</v>
      </c>
      <c r="G36" s="44" t="s">
        <v>77</v>
      </c>
      <c r="H36" s="26" t="s">
        <v>39</v>
      </c>
      <c r="I36" s="25">
        <v>81766173</v>
      </c>
      <c r="J36" s="34">
        <v>358</v>
      </c>
      <c r="K36"/>
      <c r="L36"/>
      <c r="M36"/>
      <c r="N36"/>
      <c r="O36"/>
      <c r="P36"/>
    </row>
    <row r="37" spans="6:16" s="28" customFormat="1" ht="30" x14ac:dyDescent="0.2">
      <c r="F37" s="19">
        <v>45099</v>
      </c>
      <c r="G37" s="44" t="s">
        <v>78</v>
      </c>
      <c r="H37" s="26" t="s">
        <v>40</v>
      </c>
      <c r="I37" s="25">
        <v>5382076</v>
      </c>
      <c r="J37" s="34">
        <v>350</v>
      </c>
      <c r="K37" s="39"/>
      <c r="L37" s="40"/>
      <c r="M37" s="40"/>
      <c r="N37" s="40"/>
      <c r="O37" s="40"/>
      <c r="P37" s="40"/>
    </row>
    <row r="38" spans="6:16" s="28" customFormat="1" ht="45" x14ac:dyDescent="0.2">
      <c r="F38" s="18">
        <v>45105</v>
      </c>
      <c r="G38" s="44" t="s">
        <v>79</v>
      </c>
      <c r="H38" s="26" t="s">
        <v>41</v>
      </c>
      <c r="I38" s="25">
        <v>57313008</v>
      </c>
      <c r="J38" s="34">
        <v>300</v>
      </c>
      <c r="K38" s="35"/>
      <c r="L38" s="31"/>
      <c r="M38" s="31"/>
      <c r="N38" s="31"/>
      <c r="O38" s="31"/>
      <c r="P38" s="31"/>
    </row>
    <row r="39" spans="6:16" s="17" customFormat="1" ht="45" x14ac:dyDescent="0.2">
      <c r="F39" s="19">
        <v>45096</v>
      </c>
      <c r="G39" s="44" t="s">
        <v>80</v>
      </c>
      <c r="H39" s="26" t="s">
        <v>42</v>
      </c>
      <c r="I39" s="25">
        <v>4570537</v>
      </c>
      <c r="J39" s="34">
        <v>300</v>
      </c>
      <c r="K39" s="35"/>
      <c r="L39" s="31"/>
      <c r="M39" s="31"/>
      <c r="N39" s="31"/>
      <c r="O39" s="31"/>
      <c r="P39" s="31"/>
    </row>
    <row r="40" spans="6:16" s="17" customFormat="1" ht="45" customHeight="1" x14ac:dyDescent="0.2">
      <c r="F40" s="18">
        <v>45089</v>
      </c>
      <c r="G40" s="44" t="s">
        <v>81</v>
      </c>
      <c r="H40" s="26" t="s">
        <v>43</v>
      </c>
      <c r="I40" s="25">
        <v>979767</v>
      </c>
      <c r="J40" s="34">
        <v>299</v>
      </c>
      <c r="K40"/>
      <c r="L40"/>
      <c r="M40"/>
      <c r="N40"/>
      <c r="O40"/>
      <c r="P40"/>
    </row>
    <row r="41" spans="6:16" s="17" customFormat="1" ht="30" x14ac:dyDescent="0.2">
      <c r="F41" s="18">
        <v>45079</v>
      </c>
      <c r="G41" s="44" t="s">
        <v>82</v>
      </c>
      <c r="H41" s="26" t="s">
        <v>44</v>
      </c>
      <c r="I41" s="25">
        <v>5750814</v>
      </c>
      <c r="J41" s="34">
        <v>175.5</v>
      </c>
      <c r="K41" s="35"/>
      <c r="L41" s="31"/>
      <c r="M41" s="31"/>
      <c r="N41" s="31"/>
      <c r="O41" s="31"/>
      <c r="P41" s="31"/>
    </row>
    <row r="42" spans="6:16" ht="29.25" customHeight="1" thickBot="1" x14ac:dyDescent="0.25">
      <c r="F42" s="11"/>
      <c r="G42" s="13"/>
      <c r="H42" s="22"/>
      <c r="I42" s="11"/>
      <c r="J42" s="14">
        <f>SUM(J9:J41)</f>
        <v>243675.85</v>
      </c>
      <c r="K42" s="31"/>
      <c r="L42" s="31"/>
      <c r="M42" s="31"/>
      <c r="N42" s="31"/>
      <c r="O42" s="31"/>
      <c r="P42" s="31"/>
    </row>
    <row r="43" spans="6:16" ht="11.25" customHeight="1" thickTop="1" x14ac:dyDescent="0.2">
      <c r="F43" s="3"/>
      <c r="G43" s="15"/>
      <c r="H43" s="23"/>
      <c r="I43" s="3"/>
      <c r="J43" s="4"/>
      <c r="K43" s="31"/>
      <c r="L43" s="31"/>
      <c r="M43" s="31"/>
      <c r="N43" s="31"/>
      <c r="O43" s="31"/>
      <c r="P43" s="31"/>
    </row>
    <row r="44" spans="6:16" ht="6" customHeight="1" x14ac:dyDescent="0.2">
      <c r="F44" s="3"/>
      <c r="G44" s="15"/>
      <c r="H44" s="23"/>
      <c r="I44" s="3"/>
      <c r="J44" s="4"/>
      <c r="K44" s="31"/>
      <c r="L44" s="31"/>
      <c r="M44" s="31"/>
      <c r="N44" s="31"/>
      <c r="O44" s="31"/>
      <c r="P44" s="31"/>
    </row>
    <row r="45" spans="6:16" ht="12.75" customHeight="1" x14ac:dyDescent="0.2">
      <c r="K45" s="31"/>
      <c r="L45" s="31"/>
      <c r="M45" s="31"/>
      <c r="N45" s="31"/>
      <c r="O45" s="31"/>
      <c r="P45" s="31"/>
    </row>
    <row r="46" spans="6:16" ht="12.75" customHeight="1" x14ac:dyDescent="0.2">
      <c r="K46" s="31"/>
      <c r="L46" s="31"/>
      <c r="M46" s="31"/>
      <c r="N46" s="31"/>
      <c r="O46" s="31"/>
      <c r="P46" s="31"/>
    </row>
    <row r="47" spans="6:16" ht="12.75" customHeight="1" x14ac:dyDescent="0.2">
      <c r="K47" s="31"/>
      <c r="L47" s="31"/>
      <c r="M47" s="31"/>
      <c r="N47" s="31"/>
      <c r="O47" s="31"/>
      <c r="P47" s="31"/>
    </row>
    <row r="48" spans="6:16" ht="12.75" customHeight="1" x14ac:dyDescent="0.2">
      <c r="K48" s="31"/>
      <c r="L48" s="31"/>
      <c r="M48" s="31"/>
      <c r="N48" s="31"/>
      <c r="O48" s="31"/>
      <c r="P48" s="31"/>
    </row>
    <row r="49" spans="8:16" ht="12.75" customHeight="1" x14ac:dyDescent="0.2">
      <c r="K49"/>
      <c r="L49"/>
      <c r="M49"/>
      <c r="N49"/>
      <c r="O49"/>
      <c r="P49"/>
    </row>
    <row r="50" spans="8:16" ht="12.75" customHeight="1" x14ac:dyDescent="0.2">
      <c r="H50" s="24" t="s">
        <v>6</v>
      </c>
      <c r="K50" s="31"/>
      <c r="L50" s="31"/>
      <c r="M50" s="31"/>
      <c r="N50" s="31"/>
      <c r="O50" s="31"/>
      <c r="P50" s="31"/>
    </row>
    <row r="51" spans="8:16" ht="12.75" customHeight="1" x14ac:dyDescent="0.2">
      <c r="K51" s="31"/>
      <c r="L51" s="31"/>
      <c r="M51" s="31"/>
      <c r="N51" s="31"/>
      <c r="O51" s="31"/>
      <c r="P51" s="31"/>
    </row>
    <row r="52" spans="8:16" ht="12.75" customHeight="1" x14ac:dyDescent="0.2">
      <c r="K52" s="31"/>
      <c r="L52" s="31"/>
      <c r="M52" s="31"/>
      <c r="N52" s="31"/>
      <c r="O52" s="31"/>
      <c r="P52" s="31"/>
    </row>
    <row r="53" spans="8:16" ht="12.75" customHeight="1" x14ac:dyDescent="0.2">
      <c r="K53" s="31"/>
      <c r="L53" s="31"/>
      <c r="M53" s="31"/>
      <c r="N53" s="31"/>
      <c r="O53" s="31"/>
      <c r="P53" s="31"/>
    </row>
    <row r="54" spans="8:16" ht="12.75" customHeight="1" x14ac:dyDescent="0.2">
      <c r="K54" s="31"/>
      <c r="L54" s="31"/>
      <c r="M54" s="31"/>
      <c r="N54" s="31"/>
      <c r="O54" s="31"/>
      <c r="P54" s="31"/>
    </row>
    <row r="55" spans="8:16" ht="12.75" customHeight="1" x14ac:dyDescent="0.2">
      <c r="K55" s="31"/>
      <c r="L55" s="31"/>
      <c r="M55" s="31"/>
      <c r="N55" s="31"/>
      <c r="O55" s="31"/>
      <c r="P55" s="31"/>
    </row>
    <row r="56" spans="8:16" ht="12.75" customHeight="1" x14ac:dyDescent="0.2">
      <c r="K56" s="31"/>
      <c r="L56" s="31"/>
      <c r="M56" s="31"/>
      <c r="N56" s="31"/>
      <c r="O56" s="31"/>
      <c r="P56" s="31"/>
    </row>
    <row r="57" spans="8:16" ht="12.75" customHeight="1" x14ac:dyDescent="0.2">
      <c r="K57" s="31"/>
      <c r="L57" s="31"/>
      <c r="M57" s="31"/>
      <c r="N57" s="31"/>
      <c r="O57" s="31"/>
      <c r="P57" s="31"/>
    </row>
    <row r="58" spans="8:16" ht="12.75" customHeight="1" x14ac:dyDescent="0.2">
      <c r="K58" s="36"/>
      <c r="L58" s="36"/>
      <c r="M58" s="36"/>
      <c r="N58" s="36"/>
      <c r="O58" s="36"/>
      <c r="P58" s="36"/>
    </row>
  </sheetData>
  <mergeCells count="6">
    <mergeCell ref="F6:J6"/>
    <mergeCell ref="F1:J1"/>
    <mergeCell ref="F2:J2"/>
    <mergeCell ref="F3:J3"/>
    <mergeCell ref="F4:J4"/>
    <mergeCell ref="F5:J5"/>
  </mergeCells>
  <pageMargins left="0.25" right="0.25" top="0.6" bottom="0.75" header="2.1" footer="0.3"/>
  <pageSetup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2023-07-06T20:27:33Z</cp:lastPrinted>
  <dcterms:created xsi:type="dcterms:W3CDTF">2018-07-02T22:00:17Z</dcterms:created>
  <dcterms:modified xsi:type="dcterms:W3CDTF">2023-07-06T20:27:37Z</dcterms:modified>
</cp:coreProperties>
</file>