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apacheco\Desktop\INFORMACIÓN PÚBLICA\ARCHIVO 2023\FEBRERO\NUMERAL 22\FORMATOS SIE\"/>
    </mc:Choice>
  </mc:AlternateContent>
  <bookViews>
    <workbookView showHorizontalScroll="0" showVerticalScroll="0" showSheetTabs="0" xWindow="0" yWindow="0" windowWidth="28800" windowHeight="12210" tabRatio="500"/>
  </bookViews>
  <sheets>
    <sheet name="Sheet1" sheetId="1" r:id="rId1"/>
  </sheets>
  <definedNames>
    <definedName name="_xlnm.Print_Area" localSheetId="0">Sheet1!$F$1:$J$33</definedName>
  </definedNames>
  <calcPr calcId="162913"/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<sst xmlns="http://schemas.openxmlformats.org/spreadsheetml/2006/main" count="60" uniqueCount="60">
  <si>
    <t>INFORMACIÓN DE COMPRAS DIRECTAS REALIZADAS</t>
  </si>
  <si>
    <t>SISTEMA DE GESTIÓN</t>
  </si>
  <si>
    <t>Información de oficio</t>
  </si>
  <si>
    <t>Ley de Acceso a la Información - Art 10 Numeral 22</t>
  </si>
  <si>
    <t>Monto Total</t>
  </si>
  <si>
    <t>Valores expresados en Quetzales</t>
  </si>
  <si>
    <t xml:space="preserve"> </t>
  </si>
  <si>
    <t xml:space="preserve">Fecha de la compra (factura) </t>
  </si>
  <si>
    <t>Nombre del Proveedor</t>
  </si>
  <si>
    <t xml:space="preserve">Descripción de la Compra </t>
  </si>
  <si>
    <t>Nit del Proveedor</t>
  </si>
  <si>
    <t>EMPRESA MUNICIPAL DE AGUA DE LA CIUDAD DE GUATEMALA</t>
  </si>
  <si>
    <t>COMUNICACIONES CELULARES  SOCIEDAD ANONIMA</t>
  </si>
  <si>
    <t>TELECOMUNICACIONES DE GUATEMALA  SOCIEDAD ANONIMA</t>
  </si>
  <si>
    <t>EMPRESA ELECTRICA DE GUATEMALA SOCIEDAD ANONIMA</t>
  </si>
  <si>
    <t>Período del 01 al 28 de Febrero de 2023</t>
  </si>
  <si>
    <t>DEL AGUILA LOPEZ JULIO CESAR</t>
  </si>
  <si>
    <t>DIRECCION GENERAL DEL DIARIO DE CENTRO AMERICA Y TIPOGRAFIA NACIONAL</t>
  </si>
  <si>
    <t>INFILE  SOCIEDAD ANONIMA</t>
  </si>
  <si>
    <t>MELENDEZ GRAMAJO ULBIA AZUCENA</t>
  </si>
  <si>
    <t>DIARIOS MODERNOS SOCIEDAD ANONIMA</t>
  </si>
  <si>
    <t>CELASA INGENIERIA Y EQUIPOS SOCIEDAD ANONIMA</t>
  </si>
  <si>
    <t>SERVICIOS INNOVADORES DE COMUNICACION Y ENTRETENIMIENTO  SOCIEDAD ANONIMA</t>
  </si>
  <si>
    <t>NUEVOS ALMACENES, SOCIEDAD ANONIMA</t>
  </si>
  <si>
    <t>CENTRO DE LIMPIEZA SOCIEDAD ANONIMA</t>
  </si>
  <si>
    <t>FERRETERIA EPA, SOCIEDAD ANONIMA</t>
  </si>
  <si>
    <t>PÉREZ LUX JUSTO RUFINO</t>
  </si>
  <si>
    <t>PEREZ DEL CID FLORENCIO DE JESUS</t>
  </si>
  <si>
    <t>E BUSINESS-CENTRAL AMERICA, SOCIEDAD ANONIMA</t>
  </si>
  <si>
    <t>CAMAJA GONZALEZ DOMINGO</t>
  </si>
  <si>
    <t>ALDEA GLOBAL SOCIEDAD ANONIMA</t>
  </si>
  <si>
    <t>PAPELERIA ARRIOLA  SOCIEDAD ANONIMA</t>
  </si>
  <si>
    <t>CARGO EXPRESO  SOCIEDAD ANONIMA</t>
  </si>
  <si>
    <t>CARLOS ERNESTO ANTILLON SUCESORES</t>
  </si>
  <si>
    <t>637672K</t>
  </si>
  <si>
    <t>CONTRALORIA GENERAL DE CUENTAS</t>
  </si>
  <si>
    <t>Servicio de Energía Electrica para uso de la SIE correspondiente al mes de enero de 2023.</t>
  </si>
  <si>
    <t>Servicio de Telefonía movil, correspondiente al mes de enero de 2023.</t>
  </si>
  <si>
    <t>Servicio de Alcantarillado municipal de agua correspondiente al mes de enero del 2023</t>
  </si>
  <si>
    <t>Adquisición de 1 disco duro externo para realizar copias de seguridad del servidor de la SIE</t>
  </si>
  <si>
    <t>Adquisición de Membresia de Consulta a la Legislación de Guatemala, y Servicio de Actualización a través de Juris Collection en el internet para 01 usuario, por un periodo de 12 meses para el año 2023.</t>
  </si>
  <si>
    <t>Servicio de Telefonia Fija correspondiente al mes de enero de 2023, utilizado en las instalaciones de la SIE</t>
  </si>
  <si>
    <t>Suscripción de Ejemplar anual impreso del Periodico Nuestro Diario, para uso de la Dirección de Recolección de la SIE</t>
  </si>
  <si>
    <t xml:space="preserve">Servicio de una publicación de informe del diario para la SIE </t>
  </si>
  <si>
    <t xml:space="preserve">Sellos para diferentes unidades de la SIE. </t>
  </si>
  <si>
    <t>18 Cintas de Aislar para uso de la Secretaría de Inteligenci aEstratégica del Estado.</t>
  </si>
  <si>
    <t>Servicio de señal de cable correspondiente al mes de febrero de 2023, para uso de Subsecretaría de Inteligencia Estratégica del Estado.</t>
  </si>
  <si>
    <t>Adquisición de 2 latas de pintura en aerosol color blanco mate y adquisición de 2 Removedores de Pintura liquidos para uso de la SIE</t>
  </si>
  <si>
    <t>Adquisición de 4 galones de Desinfectante, lo solcitado será utilizado por el personal del Departamento de Servicios Generales y Transportes, para realizar fumigaciones en las instalaciones de la Secretaría de Inteligencia Estratégica del Estado.</t>
  </si>
  <si>
    <t>Adquisición de 6 Bridas (Flange) para uso de la SIE</t>
  </si>
  <si>
    <t>Adquisición de 98 Baterías AA para uso de la Secretaría de Inteligencia Estratégica del Estado.</t>
  </si>
  <si>
    <t>Suscripción digital anual del Periodico Prensa Libre, para uso de la Dirección de Recolección de Información de la SIE</t>
  </si>
  <si>
    <t xml:space="preserve">Servicio de extracción de basura correspondientes al mes de enero y febrero 2023. </t>
  </si>
  <si>
    <t>Suscripción digital anual del Periodico "El Periodico", para uso de la Dirección de Recolección de Información de la SIE</t>
  </si>
  <si>
    <t>Adquisición de 3 USB de 64 GB para uso de la SIE</t>
  </si>
  <si>
    <t>Servicio de Correspondencia, para envio de documentos a los delegados departamentales de Chimaltenango, Petén, Baja Verapaz, Quetzaltenango, y Jalapa de la Dirección de Recolección de Información de la Secretaría de Inteligencia Estratégica del Estado</t>
  </si>
  <si>
    <t>Adquisición de 10 espigas para uso en diferentes areas de la SIE.</t>
  </si>
  <si>
    <t>Adquisicion de 1 talonario de formulario 63-a2.</t>
  </si>
  <si>
    <t xml:space="preserve">Pago de viaticos correspondiente a la alimentación y hospedaje en comisión. </t>
  </si>
  <si>
    <t>20/02/2023 21/02/2023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</si>
</sst>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&quot;Q&quot;#,##0.00"/>
  </numFmts>
  <fonts count="2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b/>
      <sz val="12"/>
      <color theme="0"/>
      <name val="Montserrat"/>
      <family val="3"/>
    </font>
    <font>
      <b/>
      <sz val="11"/>
      <color indexed="8"/>
      <name val="Montserrat"/>
      <family val="3"/>
    </font>
    <font>
      <sz val="10.5"/>
      <color theme="1"/>
      <name val="Montserrat"/>
      <family val="3"/>
    </font>
    <font>
      <b/>
      <sz val="12"/>
      <color indexed="8"/>
      <name val="Montserrat"/>
    </font>
    <font>
      <b/>
      <sz val="12"/>
      <color theme="0"/>
      <name val="Montserrat"/>
    </font>
    <font>
      <b/>
      <sz val="11"/>
      <color indexed="8"/>
      <name val="Montserrat"/>
    </font>
    <font>
      <sz val="11"/>
      <color indexed="8"/>
      <name val="Montserrat"/>
    </font>
    <font>
      <sz val="12"/>
      <color indexed="8"/>
      <name val="Montserrat"/>
    </font>
    <font>
      <sz val="10"/>
      <color theme="1"/>
      <name val="Montserrat"/>
    </font>
    <font>
      <sz val="10"/>
      <color theme="1"/>
      <name val="Montserrat"/>
      <family val="3"/>
    </font>
    <font>
      <sz val="9"/>
      <color indexed="8"/>
      <name val="ARIAL"/>
      <charset val="1"/>
    </font>
    <font>
      <b/>
      <sz val="9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/>
  </cellStyleXfs>
  <cellXfs count="45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justify" vertical="top" wrapText="1"/>
    </xf>
    <xf numFmtId="0" fontId="16" fillId="0" borderId="2" xfId="0" quotePrefix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1" fontId="18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justify" vertical="center" wrapText="1"/>
    </xf>
    <xf numFmtId="44" fontId="16" fillId="0" borderId="2" xfId="1" applyFont="1" applyFill="1" applyBorder="1" applyAlignment="1">
      <alignment vertical="center"/>
    </xf>
    <xf numFmtId="1" fontId="18" fillId="0" borderId="4" xfId="0" applyNumberFormat="1" applyFont="1" applyBorder="1" applyAlignment="1">
      <alignment vertical="top"/>
    </xf>
    <xf numFmtId="1" fontId="19" fillId="0" borderId="0" xfId="0" applyNumberFormat="1" applyFont="1" applyAlignment="1">
      <alignment vertical="top"/>
    </xf>
    <xf numFmtId="0" fontId="16" fillId="0" borderId="2" xfId="0" quotePrefix="1" applyFont="1" applyFill="1" applyBorder="1" applyAlignment="1">
      <alignment horizontal="left" vertical="top" wrapText="1"/>
    </xf>
    <xf numFmtId="0" fontId="16" fillId="0" borderId="2" xfId="0" quotePrefix="1" applyFont="1" applyFill="1" applyBorder="1" applyAlignment="1">
      <alignment horizontal="left" vertical="center" wrapText="1"/>
    </xf>
    <xf numFmtId="0" fontId="17" fillId="0" borderId="2" xfId="0" quotePrefix="1" applyFont="1" applyFill="1" applyBorder="1" applyAlignment="1">
      <alignment horizontal="justify" vertical="top" wrapText="1"/>
    </xf>
    <xf numFmtId="0" fontId="17" fillId="0" borderId="2" xfId="0" quotePrefix="1" applyFont="1" applyFill="1" applyBorder="1" applyAlignment="1">
      <alignment horizontal="justify" vertical="center" wrapText="1"/>
    </xf>
    <xf numFmtId="0" fontId="17" fillId="0" borderId="2" xfId="0" quotePrefix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99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61451</xdr:colOff>
      <xdr:row>1</xdr:row>
      <xdr:rowOff>238127</xdr:rowOff>
    </xdr:from>
    <xdr:to>
      <xdr:col>6</xdr:col>
      <xdr:colOff>1897319</xdr:colOff>
      <xdr:row>4</xdr:row>
      <xdr:rowOff>247378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57" t="21278" r="13245" b="18971"/>
        <a:stretch/>
      </xdr:blipFill>
      <xdr:spPr>
        <a:xfrm>
          <a:off x="2365886" y="514659"/>
          <a:ext cx="3026493" cy="838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:P48"/>
  <sheetViews>
    <sheetView showGridLines="0" tabSelected="1" showOutlineSymbols="0" topLeftCell="D23" zoomScale="124" zoomScaleNormal="124" workbookViewId="0">
      <selection activeCell="L26" sqref="L26"/>
    </sheetView>
  </sheetViews>
  <sheetFormatPr baseColWidth="10" defaultColWidth="6.85546875" defaultRowHeight="12.75" customHeight="1" x14ac:dyDescent="0.2"/>
  <cols>
    <col min="1" max="5" width="6.85546875" style="1"/>
    <col min="6" max="6" width="17.85546875" style="2" customWidth="1"/>
    <col min="7" max="7" width="70.85546875" style="16" customWidth="1"/>
    <col min="8" max="8" width="31.140625" style="24" customWidth="1"/>
    <col min="9" max="9" width="27.28515625" style="2" customWidth="1"/>
    <col min="10" max="10" width="21.5703125" style="5" customWidth="1"/>
    <col min="11" max="11" width="3.5703125" style="33" customWidth="1"/>
    <col min="12" max="16384" width="6.85546875" style="1"/>
  </cols>
  <sheetData>
    <row r="1" spans="6:16" ht="21.75" x14ac:dyDescent="0.2">
      <c r="F1" s="44" t="s">
        <v>1</v>
      </c>
      <c r="G1" s="44"/>
      <c r="H1" s="44"/>
      <c r="I1" s="44"/>
      <c r="J1" s="44"/>
    </row>
    <row r="2" spans="6:16" ht="21.75" x14ac:dyDescent="0.2">
      <c r="F2" s="44" t="s">
        <v>2</v>
      </c>
      <c r="G2" s="44"/>
      <c r="H2" s="44"/>
      <c r="I2" s="44"/>
      <c r="J2" s="44"/>
    </row>
    <row r="3" spans="6:16" ht="21.75" x14ac:dyDescent="0.2">
      <c r="F3" s="44" t="s">
        <v>3</v>
      </c>
      <c r="G3" s="44"/>
      <c r="H3" s="44"/>
      <c r="I3" s="44"/>
      <c r="J3" s="44"/>
    </row>
    <row r="4" spans="6:16" ht="21.75" x14ac:dyDescent="0.2">
      <c r="F4" s="44" t="s">
        <v>0</v>
      </c>
      <c r="G4" s="44"/>
      <c r="H4" s="44"/>
      <c r="I4" s="44"/>
      <c r="J4" s="44"/>
    </row>
    <row r="5" spans="6:16" ht="21.75" x14ac:dyDescent="0.2">
      <c r="F5" s="44" t="s">
        <v>5</v>
      </c>
      <c r="G5" s="44"/>
      <c r="H5" s="44"/>
      <c r="I5" s="44"/>
      <c r="J5" s="44"/>
    </row>
    <row r="6" spans="6:16" ht="21.75" x14ac:dyDescent="0.2">
      <c r="F6" s="43" t="s">
        <v>15</v>
      </c>
      <c r="G6" s="43"/>
      <c r="H6" s="43"/>
      <c r="I6" s="43"/>
      <c r="J6" s="43"/>
    </row>
    <row r="7" spans="6:16" ht="12.75" customHeight="1" x14ac:dyDescent="0.2">
      <c r="F7" s="7"/>
      <c r="G7" s="12"/>
      <c r="H7" s="20"/>
      <c r="I7" s="9"/>
      <c r="J7" s="8"/>
    </row>
    <row r="8" spans="6:16" s="6" customFormat="1" ht="54" customHeight="1" x14ac:dyDescent="0.2">
      <c r="F8" s="10" t="s">
        <v>7</v>
      </c>
      <c r="G8" s="10" t="s">
        <v>9</v>
      </c>
      <c r="H8" s="21" t="s">
        <v>8</v>
      </c>
      <c r="I8" s="10" t="s">
        <v>10</v>
      </c>
      <c r="J8" s="31" t="s">
        <v>4</v>
      </c>
      <c r="K8" s="30"/>
    </row>
    <row r="9" spans="6:16" s="17" customFormat="1" ht="45" x14ac:dyDescent="0.2">
      <c r="F9" s="18">
        <v>44965</v>
      </c>
      <c r="G9" s="39" t="s">
        <v>36</v>
      </c>
      <c r="H9" s="26" t="s">
        <v>14</v>
      </c>
      <c r="I9" s="25">
        <v>326445</v>
      </c>
      <c r="J9" s="35">
        <v>27053.09</v>
      </c>
      <c r="K9" s="36"/>
      <c r="L9" s="32"/>
      <c r="M9" s="32"/>
      <c r="N9" s="32"/>
      <c r="O9" s="32"/>
      <c r="P9" s="32"/>
    </row>
    <row r="10" spans="6:16" s="17" customFormat="1" ht="45" x14ac:dyDescent="0.2">
      <c r="F10" s="19">
        <v>44958</v>
      </c>
      <c r="G10" s="39" t="s">
        <v>37</v>
      </c>
      <c r="H10" s="26" t="s">
        <v>12</v>
      </c>
      <c r="I10" s="25">
        <v>5498104</v>
      </c>
      <c r="J10" s="35">
        <v>6299</v>
      </c>
      <c r="K10" s="36"/>
      <c r="L10" s="32"/>
      <c r="M10" s="32"/>
      <c r="N10" s="32"/>
      <c r="O10" s="32"/>
      <c r="P10" s="32"/>
    </row>
    <row r="11" spans="6:16" s="17" customFormat="1" ht="45" x14ac:dyDescent="0.2">
      <c r="F11" s="18">
        <v>44958</v>
      </c>
      <c r="G11" s="39" t="s">
        <v>38</v>
      </c>
      <c r="H11" s="26" t="s">
        <v>11</v>
      </c>
      <c r="I11" s="25">
        <v>3306518</v>
      </c>
      <c r="J11" s="35">
        <v>5453.52</v>
      </c>
      <c r="K11"/>
      <c r="L11"/>
      <c r="M11"/>
      <c r="N11"/>
      <c r="O11"/>
      <c r="P11"/>
    </row>
    <row r="12" spans="6:16" s="17" customFormat="1" ht="30" x14ac:dyDescent="0.2">
      <c r="F12" s="18">
        <v>44971</v>
      </c>
      <c r="G12" s="27" t="s">
        <v>39</v>
      </c>
      <c r="H12" s="26" t="s">
        <v>16</v>
      </c>
      <c r="I12" s="25">
        <v>57775273</v>
      </c>
      <c r="J12" s="35">
        <v>3795</v>
      </c>
      <c r="K12" s="36"/>
      <c r="L12" s="32"/>
      <c r="M12" s="32"/>
      <c r="N12" s="32"/>
      <c r="O12" s="32"/>
      <c r="P12" s="32"/>
    </row>
    <row r="13" spans="6:16" s="29" customFormat="1" ht="48.75" customHeight="1" x14ac:dyDescent="0.2">
      <c r="F13" s="19">
        <v>44979</v>
      </c>
      <c r="G13" s="34" t="s">
        <v>43</v>
      </c>
      <c r="H13" s="26" t="s">
        <v>17</v>
      </c>
      <c r="I13" s="25">
        <v>57313008</v>
      </c>
      <c r="J13" s="35">
        <v>2050.1999999999998</v>
      </c>
      <c r="K13" s="36"/>
      <c r="L13" s="32"/>
      <c r="M13" s="32"/>
      <c r="N13" s="32"/>
      <c r="O13" s="32"/>
      <c r="P13" s="32"/>
    </row>
    <row r="14" spans="6:16" s="17" customFormat="1" ht="45" x14ac:dyDescent="0.2">
      <c r="F14" s="18">
        <v>44977</v>
      </c>
      <c r="G14" s="28" t="s">
        <v>40</v>
      </c>
      <c r="H14" s="26" t="s">
        <v>18</v>
      </c>
      <c r="I14" s="25">
        <v>12521337</v>
      </c>
      <c r="J14" s="35">
        <v>1895</v>
      </c>
      <c r="K14" s="36"/>
      <c r="L14" s="32"/>
      <c r="M14" s="32"/>
      <c r="N14" s="32"/>
      <c r="O14" s="32"/>
      <c r="P14" s="32"/>
    </row>
    <row r="15" spans="6:16" s="17" customFormat="1" ht="30" x14ac:dyDescent="0.2">
      <c r="F15" s="19">
        <v>44978</v>
      </c>
      <c r="G15" s="39" t="s">
        <v>44</v>
      </c>
      <c r="H15" s="26" t="s">
        <v>19</v>
      </c>
      <c r="I15" s="25">
        <v>75479796</v>
      </c>
      <c r="J15" s="35">
        <v>1510</v>
      </c>
      <c r="K15" s="36"/>
      <c r="L15" s="32"/>
      <c r="M15" s="32"/>
      <c r="N15" s="32"/>
      <c r="O15" s="32"/>
      <c r="P15" s="32"/>
    </row>
    <row r="16" spans="6:16" s="17" customFormat="1" ht="45" x14ac:dyDescent="0.2">
      <c r="F16" s="18">
        <v>44962</v>
      </c>
      <c r="G16" s="39" t="s">
        <v>41</v>
      </c>
      <c r="H16" s="26" t="s">
        <v>13</v>
      </c>
      <c r="I16" s="25">
        <v>9929290</v>
      </c>
      <c r="J16" s="35">
        <v>1237.5</v>
      </c>
      <c r="K16"/>
      <c r="L16"/>
      <c r="M16"/>
      <c r="N16"/>
      <c r="O16"/>
      <c r="P16"/>
    </row>
    <row r="17" spans="6:16" s="17" customFormat="1" ht="30" x14ac:dyDescent="0.2">
      <c r="F17" s="18">
        <v>44970</v>
      </c>
      <c r="G17" s="40" t="s">
        <v>42</v>
      </c>
      <c r="H17" s="26" t="s">
        <v>20</v>
      </c>
      <c r="I17" s="25">
        <v>16898389</v>
      </c>
      <c r="J17" s="35">
        <v>950</v>
      </c>
      <c r="K17" s="36"/>
      <c r="L17" s="32"/>
      <c r="M17" s="32"/>
      <c r="N17" s="32"/>
      <c r="O17" s="32"/>
      <c r="P17" s="32"/>
    </row>
    <row r="18" spans="6:16" s="29" customFormat="1" ht="30" x14ac:dyDescent="0.2">
      <c r="F18" s="19">
        <v>44970</v>
      </c>
      <c r="G18" s="41" t="s">
        <v>45</v>
      </c>
      <c r="H18" s="26" t="s">
        <v>21</v>
      </c>
      <c r="I18" s="25">
        <v>1539167</v>
      </c>
      <c r="J18" s="35">
        <v>896.94</v>
      </c>
      <c r="K18" s="36"/>
      <c r="L18" s="32"/>
      <c r="M18" s="32"/>
      <c r="N18" s="32"/>
      <c r="O18" s="32"/>
      <c r="P18" s="32"/>
    </row>
    <row r="19" spans="6:16" s="17" customFormat="1" ht="60" x14ac:dyDescent="0.2">
      <c r="F19" s="19">
        <v>44958</v>
      </c>
      <c r="G19" s="39" t="s">
        <v>46</v>
      </c>
      <c r="H19" s="26" t="s">
        <v>22</v>
      </c>
      <c r="I19" s="25">
        <v>74859005</v>
      </c>
      <c r="J19" s="35">
        <v>816</v>
      </c>
      <c r="K19" s="36"/>
      <c r="L19" s="32"/>
      <c r="M19" s="32"/>
      <c r="N19" s="32"/>
      <c r="O19" s="32"/>
      <c r="P19" s="32"/>
    </row>
    <row r="20" spans="6:16" s="17" customFormat="1" ht="30" x14ac:dyDescent="0.2">
      <c r="F20" s="18">
        <v>44978</v>
      </c>
      <c r="G20" s="39" t="s">
        <v>47</v>
      </c>
      <c r="H20" s="26" t="s">
        <v>23</v>
      </c>
      <c r="I20" s="25">
        <v>32375913</v>
      </c>
      <c r="J20" s="35">
        <v>725.78</v>
      </c>
      <c r="K20"/>
      <c r="L20"/>
      <c r="M20"/>
      <c r="N20"/>
      <c r="O20"/>
      <c r="P20"/>
    </row>
    <row r="21" spans="6:16" s="17" customFormat="1" ht="60" x14ac:dyDescent="0.2">
      <c r="F21" s="18">
        <v>44970</v>
      </c>
      <c r="G21" s="40" t="s">
        <v>48</v>
      </c>
      <c r="H21" s="26" t="s">
        <v>24</v>
      </c>
      <c r="I21" s="25">
        <v>75265508</v>
      </c>
      <c r="J21" s="35">
        <v>700</v>
      </c>
      <c r="K21" s="36"/>
      <c r="L21" s="32"/>
      <c r="M21" s="32"/>
      <c r="N21" s="32"/>
      <c r="O21" s="32"/>
      <c r="P21" s="32"/>
    </row>
    <row r="22" spans="6:16" s="29" customFormat="1" ht="30" x14ac:dyDescent="0.2">
      <c r="F22" s="19">
        <v>44981</v>
      </c>
      <c r="G22" s="41" t="s">
        <v>49</v>
      </c>
      <c r="H22" s="26" t="s">
        <v>25</v>
      </c>
      <c r="I22" s="25">
        <v>81766173</v>
      </c>
      <c r="J22" s="35">
        <v>690</v>
      </c>
      <c r="K22" s="36"/>
      <c r="L22" s="32"/>
      <c r="M22" s="32"/>
      <c r="N22" s="32"/>
      <c r="O22" s="32"/>
      <c r="P22" s="32"/>
    </row>
    <row r="23" spans="6:16" s="17" customFormat="1" ht="30" x14ac:dyDescent="0.2">
      <c r="F23" s="18">
        <v>44970</v>
      </c>
      <c r="G23" s="28" t="s">
        <v>50</v>
      </c>
      <c r="H23" s="26" t="s">
        <v>26</v>
      </c>
      <c r="I23" s="25">
        <v>25631918</v>
      </c>
      <c r="J23" s="35">
        <v>602.70000000000005</v>
      </c>
      <c r="K23" s="36"/>
      <c r="L23" s="32"/>
      <c r="M23" s="32"/>
      <c r="N23" s="32"/>
      <c r="O23" s="32"/>
      <c r="P23" s="32"/>
    </row>
    <row r="24" spans="6:16" s="17" customFormat="1" ht="30" x14ac:dyDescent="0.2">
      <c r="F24" s="19">
        <v>44979</v>
      </c>
      <c r="G24" s="38" t="s">
        <v>52</v>
      </c>
      <c r="H24" s="26" t="s">
        <v>27</v>
      </c>
      <c r="I24" s="25">
        <v>4570537</v>
      </c>
      <c r="J24" s="35">
        <v>600</v>
      </c>
      <c r="K24" s="36"/>
      <c r="L24" s="32"/>
      <c r="M24" s="32"/>
      <c r="N24" s="32"/>
      <c r="O24" s="32"/>
      <c r="P24" s="32"/>
    </row>
    <row r="25" spans="6:16" s="17" customFormat="1" ht="45" x14ac:dyDescent="0.2">
      <c r="F25" s="18">
        <v>44970</v>
      </c>
      <c r="G25" s="39" t="s">
        <v>51</v>
      </c>
      <c r="H25" s="26" t="s">
        <v>28</v>
      </c>
      <c r="I25" s="25">
        <v>26281805</v>
      </c>
      <c r="J25" s="35">
        <v>588</v>
      </c>
      <c r="K25"/>
      <c r="L25"/>
      <c r="M25"/>
      <c r="N25"/>
      <c r="O25"/>
      <c r="P25"/>
    </row>
    <row r="26" spans="6:16" s="17" customFormat="1" ht="30" customHeight="1" x14ac:dyDescent="0.2">
      <c r="F26" s="18" t="s">
        <v>59</v>
      </c>
      <c r="G26" s="27" t="s">
        <v>58</v>
      </c>
      <c r="H26" s="26" t="s">
        <v>29</v>
      </c>
      <c r="I26" s="25">
        <v>2080281</v>
      </c>
      <c r="J26" s="35">
        <v>570</v>
      </c>
      <c r="K26" s="36"/>
      <c r="L26" s="32"/>
      <c r="M26" s="32"/>
      <c r="N26" s="32"/>
      <c r="O26" s="32"/>
      <c r="P26" s="32"/>
    </row>
    <row r="27" spans="6:16" s="29" customFormat="1" ht="48.75" customHeight="1" x14ac:dyDescent="0.2">
      <c r="F27" s="19">
        <v>44967</v>
      </c>
      <c r="G27" s="41" t="s">
        <v>53</v>
      </c>
      <c r="H27" s="26" t="s">
        <v>30</v>
      </c>
      <c r="I27" s="25">
        <v>8069468</v>
      </c>
      <c r="J27" s="35">
        <v>400</v>
      </c>
      <c r="K27" s="36"/>
      <c r="L27" s="32"/>
      <c r="M27" s="32"/>
      <c r="N27" s="32"/>
      <c r="O27" s="32"/>
      <c r="P27" s="32"/>
    </row>
    <row r="28" spans="6:16" s="17" customFormat="1" ht="30" x14ac:dyDescent="0.2">
      <c r="F28" s="19">
        <v>44978</v>
      </c>
      <c r="G28" s="39" t="s">
        <v>54</v>
      </c>
      <c r="H28" s="26" t="s">
        <v>31</v>
      </c>
      <c r="I28" s="25">
        <v>38231425</v>
      </c>
      <c r="J28" s="35">
        <v>225</v>
      </c>
      <c r="K28" s="36"/>
      <c r="L28" s="32"/>
      <c r="M28" s="32"/>
      <c r="N28" s="32"/>
      <c r="O28" s="32"/>
      <c r="P28" s="32"/>
    </row>
    <row r="29" spans="6:16" s="17" customFormat="1" ht="60" x14ac:dyDescent="0.2">
      <c r="F29" s="18">
        <v>44966</v>
      </c>
      <c r="G29" s="39" t="s">
        <v>55</v>
      </c>
      <c r="H29" s="26" t="s">
        <v>32</v>
      </c>
      <c r="I29" s="25">
        <v>5750814</v>
      </c>
      <c r="J29" s="35">
        <v>175.5</v>
      </c>
      <c r="K29"/>
      <c r="L29"/>
      <c r="M29"/>
      <c r="N29"/>
      <c r="O29"/>
      <c r="P29"/>
    </row>
    <row r="30" spans="6:16" s="17" customFormat="1" ht="30" x14ac:dyDescent="0.2">
      <c r="F30" s="18">
        <v>44979</v>
      </c>
      <c r="G30" s="42" t="s">
        <v>56</v>
      </c>
      <c r="H30" s="26" t="s">
        <v>33</v>
      </c>
      <c r="I30" s="25">
        <v>3389421</v>
      </c>
      <c r="J30" s="35">
        <v>64.400000000000006</v>
      </c>
      <c r="K30" s="36"/>
      <c r="L30" s="32"/>
      <c r="M30" s="32"/>
      <c r="N30" s="32"/>
      <c r="O30" s="32"/>
      <c r="P30" s="32"/>
    </row>
    <row r="31" spans="6:16" s="29" customFormat="1" ht="30" x14ac:dyDescent="0.2">
      <c r="F31" s="19">
        <v>44973</v>
      </c>
      <c r="G31" s="41" t="s">
        <v>57</v>
      </c>
      <c r="H31" s="26" t="s">
        <v>35</v>
      </c>
      <c r="I31" s="25" t="s">
        <v>34</v>
      </c>
      <c r="J31" s="35">
        <v>22.2</v>
      </c>
      <c r="K31" s="36"/>
      <c r="L31" s="32"/>
      <c r="M31" s="32"/>
      <c r="N31" s="32"/>
      <c r="O31" s="32"/>
      <c r="P31" s="32"/>
    </row>
    <row r="32" spans="6:16" ht="29.25" customHeight="1" thickBot="1" x14ac:dyDescent="0.25">
      <c r="F32" s="11"/>
      <c r="G32" s="13"/>
      <c r="H32" s="22"/>
      <c r="I32" s="11"/>
      <c r="J32" s="14">
        <f>SUM(J9:J31)</f>
        <v>57319.829999999994</v>
      </c>
      <c r="K32" s="32"/>
      <c r="L32" s="32"/>
      <c r="M32" s="32"/>
      <c r="N32" s="32"/>
      <c r="O32" s="32"/>
      <c r="P32" s="32"/>
    </row>
    <row r="33" spans="6:16" ht="11.25" customHeight="1" thickTop="1" x14ac:dyDescent="0.2">
      <c r="F33" s="3"/>
      <c r="G33" s="15"/>
      <c r="H33" s="23"/>
      <c r="I33" s="3"/>
      <c r="J33" s="4"/>
      <c r="K33" s="32"/>
      <c r="L33" s="32"/>
      <c r="M33" s="32"/>
      <c r="N33" s="32"/>
      <c r="O33" s="32"/>
      <c r="P33" s="32"/>
    </row>
    <row r="34" spans="6:16" ht="6" customHeight="1" x14ac:dyDescent="0.2">
      <c r="F34" s="3"/>
      <c r="G34" s="15"/>
      <c r="H34" s="23"/>
      <c r="I34" s="3"/>
      <c r="J34" s="4"/>
      <c r="K34" s="32"/>
      <c r="L34" s="32"/>
      <c r="M34" s="32"/>
      <c r="N34" s="32"/>
      <c r="O34" s="32"/>
      <c r="P34" s="32"/>
    </row>
    <row r="35" spans="6:16" ht="12.75" customHeight="1" x14ac:dyDescent="0.2">
      <c r="K35" s="32"/>
      <c r="L35" s="32"/>
      <c r="M35" s="32"/>
      <c r="N35" s="32"/>
      <c r="O35" s="32"/>
      <c r="P35" s="32"/>
    </row>
    <row r="36" spans="6:16" ht="12.75" customHeight="1" x14ac:dyDescent="0.2">
      <c r="K36" s="32"/>
      <c r="L36" s="32"/>
      <c r="M36" s="32"/>
      <c r="N36" s="32"/>
      <c r="O36" s="32"/>
      <c r="P36" s="32"/>
    </row>
    <row r="37" spans="6:16" ht="12.75" customHeight="1" x14ac:dyDescent="0.2">
      <c r="K37" s="32"/>
      <c r="L37" s="32"/>
      <c r="M37" s="32"/>
      <c r="N37" s="32"/>
      <c r="O37" s="32"/>
      <c r="P37" s="32"/>
    </row>
    <row r="38" spans="6:16" ht="12.75" customHeight="1" x14ac:dyDescent="0.2">
      <c r="K38" s="32"/>
      <c r="L38" s="32"/>
      <c r="M38" s="32"/>
      <c r="N38" s="32"/>
      <c r="O38" s="32"/>
      <c r="P38" s="32"/>
    </row>
    <row r="39" spans="6:16" ht="12.75" customHeight="1" x14ac:dyDescent="0.2">
      <c r="K39"/>
      <c r="L39"/>
      <c r="M39"/>
      <c r="N39"/>
      <c r="O39"/>
      <c r="P39"/>
    </row>
    <row r="40" spans="6:16" ht="12.75" customHeight="1" x14ac:dyDescent="0.2">
      <c r="H40" s="24" t="s">
        <v>6</v>
      </c>
      <c r="K40" s="32"/>
      <c r="L40" s="32"/>
      <c r="M40" s="32"/>
      <c r="N40" s="32"/>
      <c r="O40" s="32"/>
      <c r="P40" s="32"/>
    </row>
    <row r="41" spans="6:16" ht="12.75" customHeight="1" x14ac:dyDescent="0.2">
      <c r="K41" s="32"/>
      <c r="L41" s="32"/>
      <c r="M41" s="32"/>
      <c r="N41" s="32"/>
      <c r="O41" s="32"/>
      <c r="P41" s="32"/>
    </row>
    <row r="42" spans="6:16" ht="12.75" customHeight="1" x14ac:dyDescent="0.2">
      <c r="K42" s="32"/>
      <c r="L42" s="32"/>
      <c r="M42" s="32"/>
      <c r="N42" s="32"/>
      <c r="O42" s="32"/>
      <c r="P42" s="32"/>
    </row>
    <row r="43" spans="6:16" ht="12.75" customHeight="1" x14ac:dyDescent="0.2">
      <c r="K43" s="32"/>
      <c r="L43" s="32"/>
      <c r="M43" s="32"/>
      <c r="N43" s="32"/>
      <c r="O43" s="32"/>
      <c r="P43" s="32"/>
    </row>
    <row r="44" spans="6:16" ht="12.75" customHeight="1" x14ac:dyDescent="0.2">
      <c r="K44" s="32"/>
      <c r="L44" s="32"/>
      <c r="M44" s="32"/>
      <c r="N44" s="32"/>
      <c r="O44" s="32"/>
      <c r="P44" s="32"/>
    </row>
    <row r="45" spans="6:16" ht="12.75" customHeight="1" x14ac:dyDescent="0.2">
      <c r="K45" s="32"/>
      <c r="L45" s="32"/>
      <c r="M45" s="32"/>
      <c r="N45" s="32"/>
      <c r="O45" s="32"/>
      <c r="P45" s="32"/>
    </row>
    <row r="46" spans="6:16" ht="12.75" customHeight="1" x14ac:dyDescent="0.2">
      <c r="K46" s="32"/>
      <c r="L46" s="32"/>
      <c r="M46" s="32"/>
      <c r="N46" s="32"/>
      <c r="O46" s="32"/>
      <c r="P46" s="32"/>
    </row>
    <row r="47" spans="6:16" ht="12.75" customHeight="1" x14ac:dyDescent="0.2">
      <c r="K47" s="32"/>
      <c r="L47" s="32"/>
      <c r="M47" s="32"/>
      <c r="N47" s="32"/>
      <c r="O47" s="32"/>
      <c r="P47" s="32"/>
    </row>
    <row r="48" spans="6:16" ht="12.75" customHeight="1" x14ac:dyDescent="0.2">
      <c r="K48" s="37"/>
      <c r="L48" s="37"/>
      <c r="M48" s="37"/>
      <c r="N48" s="37"/>
      <c r="O48" s="37"/>
      <c r="P48" s="37"/>
    </row>
  </sheetData>
  <mergeCells count="6">
    <mergeCell ref="F6:J6"/>
    <mergeCell ref="F1:J1"/>
    <mergeCell ref="F2:J2"/>
    <mergeCell ref="F3:J3"/>
    <mergeCell ref="F4:J4"/>
    <mergeCell ref="F5:J5"/>
  </mergeCells>
  <pageMargins left="0.25" right="0.25" top="0.9" bottom="0.75" header="2.1" footer="0.3"/>
  <pageSetup scale="6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2023-03-01T18:32:14Z</cp:lastPrinted>
  <dcterms:created xsi:type="dcterms:W3CDTF">2018-07-02T22:00:17Z</dcterms:created>
  <dcterms:modified xsi:type="dcterms:W3CDTF">2023-03-01T18:32:16Z</dcterms:modified>
</cp:coreProperties>
</file>