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STORE.sie.local\User$\apacheco\Desktop\INFORMACIÓN PÚBLICA\OCTUBRE\NUMERAL 22\FORMATOS SIE\"/>
    </mc:Choice>
  </mc:AlternateContent>
  <bookViews>
    <workbookView showHorizontalScroll="0" showVerticalScroll="0" showSheetTabs="0" xWindow="0" yWindow="0" windowWidth="20490" windowHeight="6900" tabRatio="500"/>
  </bookViews>
  <sheets>
    <sheet name="Sheet1" sheetId="1" r:id="rId1"/>
  </sheets>
  <definedNames>
    <definedName name="_xlnm.Print_Area" localSheetId="0">Sheet1!$F$1:$J$35</definedName>
  </definedNames>
  <calcPr calcId="162913"/>
</workbook>
</file>

<file path=xl/calcChain.xml><?xml version="1.0" encoding="utf-8"?>
<calcChain xmlns="http://schemas.openxmlformats.org/spreadsheetml/2006/main">
  <c r="J34" i="1" l="1"/>
</calcChain>
</file>

<file path=xl/sharedStrings.xml><?xml version="1.0" encoding="utf-8"?>
<sst xmlns="http://schemas.openxmlformats.org/spreadsheetml/2006/main" count="62" uniqueCount="62">
  <si>
    <t>INFORMACIÓN DE COMPRAS DIRECTAS REALIZADAS</t>
  </si>
  <si>
    <t>SISTEMA DE GESTIÓN</t>
  </si>
  <si>
    <t>Información de oficio</t>
  </si>
  <si>
    <t>Ley de Acceso a la Información - Art 10 Numeral 22</t>
  </si>
  <si>
    <t>Monto Total</t>
  </si>
  <si>
    <t>Valores expresados en Quetzales</t>
  </si>
  <si>
    <t xml:space="preserve"> </t>
  </si>
  <si>
    <t xml:space="preserve">Fecha de la compra (factura) </t>
  </si>
  <si>
    <t>Nombre del Proveedor</t>
  </si>
  <si>
    <t xml:space="preserve">Descripción de la Compra </t>
  </si>
  <si>
    <t>Nit del Proveedor</t>
  </si>
  <si>
    <t>EMPRESA MUNICIPAL DE AGUA DE LA CIUDAD DE GUATEMALA</t>
  </si>
  <si>
    <t>MELENDEZ GRAMAJO ULBIA AZUCENA</t>
  </si>
  <si>
    <t>PEREZ DEL CID FLORENCIO DE JESUS</t>
  </si>
  <si>
    <t>SISTEMAS TECNICOS DE GUATEMALA SOCIEDAD ANONIMA</t>
  </si>
  <si>
    <t>COMUNICACIONES CELULARES  SOCIEDAD ANONIMA</t>
  </si>
  <si>
    <t>COLUMBUS NETWORKS DE GUATEMALA LIMITADA</t>
  </si>
  <si>
    <t>TELNET SOCIEDAD ANONIMA</t>
  </si>
  <si>
    <t>TELECOMUNICACIONES DE GUATEMALA  SOCIEDAD ANONIMA</t>
  </si>
  <si>
    <t>NOVEX, SOCIEDAD ANONIMA</t>
  </si>
  <si>
    <t>CELASA INGENIERIA Y EQUIPOS SOCIEDAD ANONIMA</t>
  </si>
  <si>
    <t>SERVICIOS INNOVADORES DE COMUNICACION Y ENTRETENIMIENTO  SOCIEDAD ANONIMA</t>
  </si>
  <si>
    <t>CARGO EXPRESO  SOCIEDAD ANONIMA</t>
  </si>
  <si>
    <t>GUARCAX JOJ JACOB</t>
  </si>
  <si>
    <t>EMPRESA ELECTRICA DE GUATEMALA SOCIEDAD ANONIMA</t>
  </si>
  <si>
    <t>HERNANDEZ VICENTE RAMIRO</t>
  </si>
  <si>
    <t>CORPORACION BRIAGO, SOCIEDAD ANONIMA</t>
  </si>
  <si>
    <t>SERVIMATERIALES LOS ALTOS, SOCIEDAD ANONIMA</t>
  </si>
  <si>
    <t>DIRECCION  GENERAL  DE CONTROL DE ARMAS Y MUNICIONES DEL MINISTERIO DE LA DEFENSA NACIONAL</t>
  </si>
  <si>
    <t>TEJADA RAMIREZ BRANDON EDUARDO</t>
  </si>
  <si>
    <t>VASQUEZ  JOSUÉ ISAI</t>
  </si>
  <si>
    <t>SAN MIGUEL SOCIEDAD ANONIMA</t>
  </si>
  <si>
    <t>MULTIMATERIALES SOCIEDAD ANONIMA</t>
  </si>
  <si>
    <t>DISALVI, SOCIEDAD ANONIMA</t>
  </si>
  <si>
    <t>COMPAÑIA PUNTO DIGITAL SOCIEDAD ANONIMA</t>
  </si>
  <si>
    <t>MULTISELLOS VILE, SOCIEDAD ANONIMA</t>
  </si>
  <si>
    <t xml:space="preserve">Servicio de mantenimiento a pozo mecánico y cisterna, ubicado en el edificio de la Secretaría de Inteligencia Estratégica del Estado. </t>
  </si>
  <si>
    <t>Lo solicitado será para cubrir el consumo de energía eléctrica del contador F-88571, correlativo No. 660109 del edificio de la Secretaría de Inteligencia Estratégica del Estado, correspondiente al mes de septiembre de 2022.</t>
  </si>
  <si>
    <t>Adquisición de 2 regletas eléctricas; PDU RACKEABLE VERTICAL 20A 100*/120V (24) nema 5-20R, ZERO U; lo solicitado será utilizado para la ampliación, instalación y mejoramiento del data center de la Secretaría de Inteligencia Estratégica del Estado.</t>
  </si>
  <si>
    <t>Adquisición de 1 vidrio tipo reflectivo; diseño liso; alto de 1.6mts; ancho de 1.32mts y grosor 6mm; lo solicitado se utilizó para el reemplazo de 1 vidrio que se encontraba agrietado en el salón del 5to nivel del edificio de la Secretaría de Inteligencia Estratégica del Estado.</t>
  </si>
  <si>
    <t>Servicio de Telefonía Móvil para uso de los servidores públicos, que laboran en la Secretaría de Inteligencia Estratégica del Estado, correspondiente al periodo de 01 al 30 de septiembre de 2022.</t>
  </si>
  <si>
    <t>Adquisición de 107 zócalos de madera de pino nacional de 9cms de alto; será instalado en el segundo nivel del edificio de la Secretaría de Inteligencia Estratégica del Estado.</t>
  </si>
  <si>
    <t>Servicio de Alcantarillado Municipal de Agua para el edificio de la Secretaria de Inteligencia Estratégica del Estado, correspondiente al mes de septiembre de 2022.</t>
  </si>
  <si>
    <t>Adquisición de 1 Hierro plano de 3/8 por 2 pulgadas, 14 Perfiles angulares de 1/4 por 1 1/4, 1 Tubo cuadrado de 18 milímetros, 9 Tubos rectangulares de 1 por 2 pulgadas, 6 Bisagras de bandera, lo solicitado será utilizado por la Secretaría de Inteligencia Estratégica del Estado.</t>
  </si>
  <si>
    <t>Servicio de telefonía fija, y servicio de enlace de internet primario  o, para uso de los funcionarios y servidores públicos que laboran en la Secretaría de Inteligencia Estratégica del Estado, correspondiente al mes de agosto de 2022.</t>
  </si>
  <si>
    <t>Servicio de enlace de internet redundante, para uso de los funcionarios y servidores públicos que laboran en la Secretaría de Inteligencia Estratégica del Estado, correspondiente al mes de septiembre de 2022.</t>
  </si>
  <si>
    <t>9 Servicios de renovación de vigencia por 2 años para tramitar el Carné de Acreditación de Armas de Fuego y 4 servicios de vigencia por 2 años para tramitar la Licencia de portación de Armas de Fuego, para empleados Estatales, para uso del personal de agentes de la Dirección de Asuntos Internos y Seguridad de la Secretaría de Inteligencia Estratégica del Estado.</t>
  </si>
  <si>
    <t>Adquisición de 1 servicio de reparación de equipo de aire acondicionado, lo solicitado será para realizar el servicio de reparación del equipo de aire acondicionado ubicado en el salón Quetzal del 5to Nivel con código de SICOIN 003DA0D9 propiedad de la SIE</t>
  </si>
  <si>
    <t>Servicio de reparación de aire acondicionado que incluye, limpieza del sistema completo, cambio de evaporador, recarga de gas refrigerante, lubricante para compresor, lo solicitado será para el vehículo tipo Pick-up, marca Mazda, Línea BT-50 DBL CAB 4X4 TURBO, color gris titanium, modelo 2012, propiedad de la Secretaría de Inteligencia Estratégica del Estado.</t>
  </si>
  <si>
    <t xml:space="preserve">Adquisición de 6 Perfiles angulares, Ancho: 1 pulgadas(s), grosor: 1/8 pulgadas, largo: 10 pies(s), material: acero esmaltado, uso: cielo falso, Adquisición de 10 Tee esmaltadas, Ancho: 2 pulgadas(s), largo: 4 pies(s), material: acero, uso: cielo falso, Adquisición de 10 Tee esmaltadas, Material: acero, uso: cielo falso, ancho: 1 pulgadas(s), largo: 2 pies(s), Adquisición de 32 Cielo falsos Material: fibra mineral medida: 2'x4', los materiales solicitados serán utilizados para las reparaciones y cambio de cielo falso que se encuentra en mal estado dentro de las instalaciones de la Secretaría de Inteligencia Estratégica del Estado.  </t>
  </si>
  <si>
    <t xml:space="preserve">Adquisición de 10 Bombillas led, Base: e26, potencia: 40 vatio(s), tipo de luz: blanca, voltaje: 100 a 240 voltio(s), Adquisición de 5 Bombillas led, Base: e27, potencia: 12 vatio(s), tipo de luz: blanca, voltaje: 120 voltio(s), Adquisición de 25 Tubos led, Bulbo: t8, largo: 48 pulgadas(s), potencia: 18 vatio(s), Adquisición de 10 Bombilla led, Tipo luz: blanca, base: gu10, potencia: 5.5 vatio(s), voltaje: 120 voltio(s), lo solicitado será utilizado para reemplazar tubos led y bombillas, en mal estado en los diferentes niveles de la Secretaría de Inteligencia Estratégica del Estado. </t>
  </si>
  <si>
    <t>Adquisición de 10 botes de 1 galón de Pegamento, Estado: pasta, tipo: cemento de contacto, lo solicitado será utilizado por el personal del Departamento de Servicios Generales y Transportes, para la colocación del piso vinílico dentro del edificio de la Secretaria de Inteligencia Estratégica del Estado.</t>
  </si>
  <si>
    <t>Servicio de señal de cable correspondientes en la Dirección de Asuntos Internos y Seguridad, Subsecretaría de Inteligencia. 2 Servicios de señal de cable, utilizados para el monitoreo de programas de opinión y noticieros de los diferentes medios de comunicación a nivel nacional e internacional, realizado por la Dirección de Recolección de Información de la Secretaría de Inteligencia Estratégica del Estado, correspondiente al mes de octubre de 2022.</t>
  </si>
  <si>
    <t xml:space="preserve">Adquisición de 36 Codo pvc, tipo de conexión: liso, Adquisición de 3 Válvula (llave) de bola, Adquisición de 2 Tubo Diámetro: 1/2 pulgada pvc, lo solicitado será utilizado por el personal del Departamento de Servicios Generales y Transportes, para las distintas reparaciones de plomería dentro de las instalaciones de la Secretaría de Inteligencia Estratégica del Estado. </t>
  </si>
  <si>
    <t>Adquisición de 3 Discos Diamantado de 7 pulgadas para pulidora, adquisición de 1 Disco para cortar madera de 10 pulgadas y 60 dientes, lo solicitado será utilizado por el personal del Departamento de Servicios Generales y Transportes, para realizar diferentes reparaciones dentro de la Secretaría de Inteligencia Estratégica del Estado.</t>
  </si>
  <si>
    <t>Adquisición de 50 metros de Empaque; Grosor: 4 milímetro(s); material: hule, lo solicitado será utilizado por el personal del Departamento de Servicios Generales y Transportes, para la reparación de ventanería por filtración de agua pluvial dentro de las instalaciones del edificio de la Secretaría de Inteligencia Estratégica del Estado.</t>
  </si>
  <si>
    <t>Servicio de extracción de basura del edificio de la Secretaría de Inteligencia Estratégica del Estado, correspondiente al mes de octubre del 2022.</t>
  </si>
  <si>
    <t>Adquisición de 3 Memoria usb, capacidad 32 Gigabyte(s), lo solicitado es para el uso de la Dirección de Recolección de la Información de la Secretaría de Inteligencia Estratégica del Estado.</t>
  </si>
  <si>
    <t>Adquisición de 2 Servicios de correspondencia, lo solicitado será para el envio de documentación a los delegados departamentales de Petén y Quetzaltenando de la Dirección de Recolección de Información de la Secretaria de Inteligencia Estratégica del Estado.</t>
  </si>
  <si>
    <t>Adquisición de 1 Hule para sello, Ancho: 20 milímetro(s), largo: 45 milímetro(s), líneas: 5, el hule solicitado será para el sellado de documentos del jefe del Departamento de Contrataciones y Adquisiciones de la Dirección Administrativa de la Secretaría de Inteligencia Estratégica del Estado.</t>
  </si>
  <si>
    <t>Adquisición de 1 Almohadilla de recambio, Ancho: 32 milímetro(s), largo: 55 milímetro(s), uso: sello automático, la almohadilla de recambio solicitada, será para sustituir dicha parte en el sello fechador del Departamento de Contrataciones y Adquisiciones de la Dirección Administrativa de la Secretaría de Inteligencia Estratégica del Estado.</t>
  </si>
  <si>
    <t>Período del 01 al 31 de Octubre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</si>
</sst>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quot;* #,##0.00_-;\-&quot;Q&quot;* #,##0.00_-;_-&quot;Q&quot;* &quot;-&quot;??_-;_-@_-"/>
    <numFmt numFmtId="164" formatCode="&quot;Q&quot;#,##0.00"/>
  </numFmts>
  <fonts count="19" x14ac:knownFonts="1">
    <font>
      <sz val="10"/>
      <color indexed="8"/>
      <name val="ARIAL"/>
      <charset val="1"/>
    </font>
    <font>
      <sz val="10"/>
      <color indexed="8"/>
      <name val="ARIAL"/>
      <family val="2"/>
    </font>
    <font>
      <sz val="12"/>
      <color indexed="8"/>
      <name val="ARIAL"/>
      <family val="2"/>
    </font>
    <font>
      <sz val="11"/>
      <color indexed="8"/>
      <name val="ARIAL"/>
      <family val="2"/>
    </font>
    <font>
      <sz val="10"/>
      <color indexed="8"/>
      <name val="Arial"/>
      <family val="2"/>
    </font>
    <font>
      <sz val="14"/>
      <color indexed="8"/>
      <name val="Montserrat"/>
      <family val="3"/>
    </font>
    <font>
      <sz val="12"/>
      <color indexed="8"/>
      <name val="Montserrat"/>
      <family val="3"/>
    </font>
    <font>
      <b/>
      <sz val="12"/>
      <color indexed="8"/>
      <name val="Montserrat"/>
      <family val="3"/>
    </font>
    <font>
      <b/>
      <sz val="12"/>
      <color theme="0"/>
      <name val="Montserrat"/>
      <family val="3"/>
    </font>
    <font>
      <b/>
      <sz val="11"/>
      <color indexed="8"/>
      <name val="Montserrat"/>
      <family val="3"/>
    </font>
    <font>
      <sz val="10.5"/>
      <color theme="1"/>
      <name val="Montserrat"/>
      <family val="3"/>
    </font>
    <font>
      <b/>
      <sz val="12"/>
      <color indexed="8"/>
      <name val="Montserrat"/>
    </font>
    <font>
      <b/>
      <sz val="12"/>
      <color theme="0"/>
      <name val="Montserrat"/>
    </font>
    <font>
      <b/>
      <sz val="11"/>
      <color indexed="8"/>
      <name val="Montserrat"/>
    </font>
    <font>
      <sz val="11"/>
      <color indexed="8"/>
      <name val="Montserrat"/>
    </font>
    <font>
      <sz val="12"/>
      <color indexed="8"/>
      <name val="Montserrat"/>
    </font>
    <font>
      <sz val="10"/>
      <color theme="1"/>
      <name val="Montserrat"/>
    </font>
    <font>
      <sz val="10"/>
      <color theme="1"/>
      <name val="Montserrat"/>
      <family val="3"/>
    </font>
    <font>
      <sz val="9"/>
      <color indexed="8"/>
      <name val="ARIAL"/>
      <charset val="1"/>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4">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top"/>
    </xf>
    <xf numFmtId="44" fontId="4" fillId="0" borderId="0" applyFont="0" applyFill="0" applyBorder="0" applyAlignment="0" applyProtection="0"/>
  </cellStyleXfs>
  <cellXfs count="47">
    <xf numFmtId="0" fontId="0" fillId="0" borderId="0" xfId="0">
      <alignment vertical="top"/>
    </xf>
    <xf numFmtId="0" fontId="2" fillId="0" borderId="0" xfId="0" applyFont="1">
      <alignment vertical="top"/>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2" fillId="2" borderId="0" xfId="0" applyFont="1" applyFill="1" applyBorder="1">
      <alignment vertical="top"/>
    </xf>
    <xf numFmtId="0" fontId="1"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wrapText="1"/>
    </xf>
    <xf numFmtId="0" fontId="8" fillId="3" borderId="2" xfId="0" applyFont="1" applyFill="1" applyBorder="1" applyAlignment="1">
      <alignment horizontal="center" vertical="center" wrapText="1"/>
    </xf>
    <xf numFmtId="0" fontId="9" fillId="0" borderId="0" xfId="0" applyFont="1" applyBorder="1" applyAlignment="1">
      <alignment horizontal="center" vertical="center" wrapText="1"/>
    </xf>
    <xf numFmtId="0" fontId="7" fillId="0" borderId="0" xfId="0" applyFont="1" applyAlignment="1">
      <alignment horizontal="left" vertical="center" wrapText="1"/>
    </xf>
    <xf numFmtId="0" fontId="9" fillId="0" borderId="0" xfId="0" applyFont="1" applyBorder="1" applyAlignment="1">
      <alignment horizontal="left" vertical="center" wrapText="1"/>
    </xf>
    <xf numFmtId="164" fontId="9" fillId="0" borderId="1" xfId="1" applyNumberFormat="1" applyFont="1"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14" fontId="10" fillId="2" borderId="2"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3" borderId="2"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7" fillId="0" borderId="2" xfId="0" applyFont="1" applyFill="1" applyBorder="1" applyAlignment="1">
      <alignment horizontal="justify" vertical="top" wrapText="1"/>
    </xf>
    <xf numFmtId="0" fontId="17" fillId="0" borderId="2" xfId="0"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0" fontId="16" fillId="0" borderId="2" xfId="0" quotePrefix="1" applyFont="1" applyFill="1" applyBorder="1" applyAlignment="1">
      <alignment horizontal="justify" vertical="top" wrapText="1"/>
    </xf>
    <xf numFmtId="0" fontId="2" fillId="2" borderId="0" xfId="0" applyFont="1" applyFill="1" applyBorder="1" applyAlignment="1">
      <alignment horizontal="right" vertical="center"/>
    </xf>
    <xf numFmtId="0" fontId="2" fillId="2" borderId="0" xfId="0" applyFont="1" applyFill="1" applyBorder="1" applyAlignment="1">
      <alignment horizontal="right" vertical="top"/>
    </xf>
    <xf numFmtId="0" fontId="17" fillId="0" borderId="2" xfId="0" quotePrefix="1" applyFont="1" applyFill="1" applyBorder="1" applyAlignment="1">
      <alignment horizontal="justify" vertical="top" wrapText="1"/>
    </xf>
    <xf numFmtId="0" fontId="2" fillId="0" borderId="0" xfId="0" applyFont="1" applyFill="1" applyBorder="1" applyAlignment="1">
      <alignment vertical="center"/>
    </xf>
    <xf numFmtId="0" fontId="2" fillId="0" borderId="0" xfId="0" applyFont="1" applyFill="1" applyBorder="1">
      <alignment vertical="top"/>
    </xf>
    <xf numFmtId="0" fontId="1" fillId="0" borderId="0" xfId="0" applyFont="1" applyBorder="1" applyAlignment="1">
      <alignment horizontal="center" vertical="center"/>
    </xf>
    <xf numFmtId="0" fontId="8" fillId="3" borderId="3" xfId="0" applyFont="1" applyFill="1" applyBorder="1" applyAlignment="1">
      <alignment vertical="center" wrapText="1"/>
    </xf>
    <xf numFmtId="1" fontId="18" fillId="0" borderId="0" xfId="0" applyNumberFormat="1" applyFont="1" applyAlignment="1">
      <alignment vertical="top"/>
    </xf>
    <xf numFmtId="0" fontId="2" fillId="0" borderId="0" xfId="0" applyFont="1" applyBorder="1" applyAlignment="1">
      <alignment horizontal="center" vertical="center"/>
    </xf>
    <xf numFmtId="1" fontId="18" fillId="0" borderId="0" xfId="0" applyNumberFormat="1" applyFont="1" applyBorder="1" applyAlignment="1">
      <alignment horizontal="center" vertical="center"/>
    </xf>
    <xf numFmtId="0" fontId="17" fillId="0" borderId="2" xfId="0" applyFont="1" applyFill="1" applyBorder="1" applyAlignment="1">
      <alignment horizontal="justify" vertical="center" wrapText="1"/>
    </xf>
    <xf numFmtId="0" fontId="5" fillId="0" borderId="0" xfId="0" applyFont="1" applyAlignment="1">
      <alignment horizontal="center" vertical="top" wrapText="1"/>
    </xf>
    <xf numFmtId="0" fontId="5" fillId="0" borderId="0" xfId="0" applyFont="1" applyAlignment="1">
      <alignment horizontal="center" vertical="top"/>
    </xf>
    <xf numFmtId="44" fontId="16" fillId="0" borderId="2" xfId="1" applyFont="1" applyFill="1" applyBorder="1" applyAlignment="1">
      <alignment vertical="center"/>
    </xf>
  </cellXfs>
  <cellStyles count="2">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FF99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DDAE.B0CA65C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47624</xdr:colOff>
      <xdr:row>1</xdr:row>
      <xdr:rowOff>189384</xdr:rowOff>
    </xdr:from>
    <xdr:to>
      <xdr:col>6</xdr:col>
      <xdr:colOff>1785937</xdr:colOff>
      <xdr:row>5</xdr:row>
      <xdr:rowOff>210996</xdr:rowOff>
    </xdr:to>
    <xdr:pic>
      <xdr:nvPicPr>
        <xdr:cNvPr id="4" name="Imagen 1" descr="FIRMA"/>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309812" y="463228"/>
          <a:ext cx="2928938" cy="1116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P42"/>
  <sheetViews>
    <sheetView showGridLines="0" tabSelected="1" showOutlineSymbols="0" zoomScale="84" zoomScaleNormal="84" workbookViewId="0">
      <selection activeCell="F5" sqref="F5:J5"/>
    </sheetView>
  </sheetViews>
  <sheetFormatPr baseColWidth="10" defaultColWidth="6.85546875" defaultRowHeight="12.75" customHeight="1" x14ac:dyDescent="0.2"/>
  <cols>
    <col min="1" max="5" width="6.85546875" style="1"/>
    <col min="6" max="6" width="17.85546875" style="2" customWidth="1"/>
    <col min="7" max="7" width="70.85546875" style="17" customWidth="1"/>
    <col min="8" max="8" width="31.140625" style="26" customWidth="1"/>
    <col min="9" max="9" width="27.28515625" style="2" customWidth="1"/>
    <col min="10" max="10" width="21.5703125" style="5" customWidth="1"/>
    <col min="11" max="11" width="3.5703125" style="41" customWidth="1"/>
    <col min="12" max="16384" width="6.85546875" style="1"/>
  </cols>
  <sheetData>
    <row r="1" spans="6:16" ht="21.75" x14ac:dyDescent="0.2">
      <c r="F1" s="45" t="s">
        <v>1</v>
      </c>
      <c r="G1" s="45"/>
      <c r="H1" s="45"/>
      <c r="I1" s="45"/>
      <c r="J1" s="45"/>
    </row>
    <row r="2" spans="6:16" ht="21.75" x14ac:dyDescent="0.2">
      <c r="F2" s="45" t="s">
        <v>2</v>
      </c>
      <c r="G2" s="45"/>
      <c r="H2" s="45"/>
      <c r="I2" s="45"/>
      <c r="J2" s="45"/>
    </row>
    <row r="3" spans="6:16" ht="21.75" x14ac:dyDescent="0.2">
      <c r="F3" s="45" t="s">
        <v>3</v>
      </c>
      <c r="G3" s="45"/>
      <c r="H3" s="45"/>
      <c r="I3" s="45"/>
      <c r="J3" s="45"/>
    </row>
    <row r="4" spans="6:16" ht="21.75" x14ac:dyDescent="0.2">
      <c r="F4" s="45" t="s">
        <v>0</v>
      </c>
      <c r="G4" s="45"/>
      <c r="H4" s="45"/>
      <c r="I4" s="45"/>
      <c r="J4" s="45"/>
    </row>
    <row r="5" spans="6:16" ht="21.75" x14ac:dyDescent="0.2">
      <c r="F5" s="45" t="s">
        <v>5</v>
      </c>
      <c r="G5" s="45"/>
      <c r="H5" s="45"/>
      <c r="I5" s="45"/>
      <c r="J5" s="45"/>
    </row>
    <row r="6" spans="6:16" ht="21.75" x14ac:dyDescent="0.2">
      <c r="F6" s="44" t="s">
        <v>61</v>
      </c>
      <c r="G6" s="44"/>
      <c r="H6" s="44"/>
      <c r="I6" s="44"/>
      <c r="J6" s="44"/>
    </row>
    <row r="7" spans="6:16" ht="12.75" customHeight="1" x14ac:dyDescent="0.2">
      <c r="F7" s="8"/>
      <c r="G7" s="13"/>
      <c r="H7" s="22"/>
      <c r="I7" s="10"/>
      <c r="J7" s="9"/>
    </row>
    <row r="8" spans="6:16" s="7" customFormat="1" ht="54" customHeight="1" x14ac:dyDescent="0.2">
      <c r="F8" s="11" t="s">
        <v>7</v>
      </c>
      <c r="G8" s="11" t="s">
        <v>9</v>
      </c>
      <c r="H8" s="23" t="s">
        <v>8</v>
      </c>
      <c r="I8" s="11" t="s">
        <v>10</v>
      </c>
      <c r="J8" s="39" t="s">
        <v>4</v>
      </c>
      <c r="K8" s="38"/>
    </row>
    <row r="9" spans="6:16" s="18" customFormat="1" ht="33" customHeight="1" x14ac:dyDescent="0.2">
      <c r="F9" s="20">
        <v>44858</v>
      </c>
      <c r="G9" s="32" t="s">
        <v>36</v>
      </c>
      <c r="H9" s="28" t="s">
        <v>23</v>
      </c>
      <c r="I9" s="27">
        <v>6043593</v>
      </c>
      <c r="J9" s="46">
        <v>60336</v>
      </c>
      <c r="K9" s="42"/>
      <c r="L9" s="40"/>
      <c r="M9" s="40"/>
      <c r="N9" s="40"/>
      <c r="O9" s="40"/>
      <c r="P9" s="40"/>
    </row>
    <row r="10" spans="6:16" s="18" customFormat="1" ht="55.5" customHeight="1" x14ac:dyDescent="0.2">
      <c r="F10" s="21">
        <v>44844</v>
      </c>
      <c r="G10" s="32" t="s">
        <v>37</v>
      </c>
      <c r="H10" s="28" t="s">
        <v>24</v>
      </c>
      <c r="I10" s="27">
        <v>326445</v>
      </c>
      <c r="J10" s="46">
        <v>27932.82</v>
      </c>
      <c r="K10" s="42"/>
      <c r="L10" s="40"/>
      <c r="M10" s="40"/>
      <c r="N10" s="40"/>
      <c r="O10" s="40"/>
      <c r="P10" s="40"/>
    </row>
    <row r="11" spans="6:16" s="18" customFormat="1" ht="67.5" customHeight="1" x14ac:dyDescent="0.2">
      <c r="F11" s="20">
        <v>44837</v>
      </c>
      <c r="G11" s="35" t="s">
        <v>38</v>
      </c>
      <c r="H11" s="28" t="s">
        <v>17</v>
      </c>
      <c r="I11" s="27">
        <v>22325700</v>
      </c>
      <c r="J11" s="46">
        <v>17031</v>
      </c>
      <c r="K11" s="42"/>
      <c r="L11" s="40"/>
      <c r="M11" s="40"/>
      <c r="N11" s="40"/>
      <c r="O11" s="40"/>
      <c r="P11" s="40"/>
    </row>
    <row r="12" spans="6:16" s="18" customFormat="1" ht="64.5" customHeight="1" x14ac:dyDescent="0.2">
      <c r="F12" s="21">
        <v>44860</v>
      </c>
      <c r="G12" s="29" t="s">
        <v>39</v>
      </c>
      <c r="H12" s="28" t="s">
        <v>25</v>
      </c>
      <c r="I12" s="27">
        <v>5675510</v>
      </c>
      <c r="J12" s="46">
        <v>6300</v>
      </c>
      <c r="K12" s="42"/>
      <c r="L12" s="40"/>
      <c r="M12" s="40"/>
      <c r="N12" s="40"/>
      <c r="O12" s="40"/>
      <c r="P12" s="40"/>
    </row>
    <row r="13" spans="6:16" s="36" customFormat="1" ht="48.75" customHeight="1" x14ac:dyDescent="0.2">
      <c r="F13" s="21">
        <v>44837</v>
      </c>
      <c r="G13" s="43" t="s">
        <v>40</v>
      </c>
      <c r="H13" s="28" t="s">
        <v>15</v>
      </c>
      <c r="I13" s="27">
        <v>5498104</v>
      </c>
      <c r="J13" s="46">
        <v>6299</v>
      </c>
      <c r="K13" s="42"/>
      <c r="L13" s="40"/>
      <c r="M13" s="40"/>
      <c r="N13" s="40"/>
      <c r="O13" s="40"/>
      <c r="P13" s="40"/>
    </row>
    <row r="14" spans="6:16" s="36" customFormat="1" ht="49.5" customHeight="1" x14ac:dyDescent="0.2">
      <c r="F14" s="21">
        <v>44861</v>
      </c>
      <c r="G14" s="29" t="s">
        <v>41</v>
      </c>
      <c r="H14" s="28" t="s">
        <v>26</v>
      </c>
      <c r="I14" s="27">
        <v>101907362</v>
      </c>
      <c r="J14" s="46">
        <v>5885</v>
      </c>
      <c r="K14" s="42"/>
      <c r="L14" s="40"/>
      <c r="M14" s="40"/>
      <c r="N14" s="40"/>
      <c r="O14" s="40"/>
      <c r="P14" s="40"/>
    </row>
    <row r="15" spans="6:16" s="18" customFormat="1" ht="50.25" customHeight="1" x14ac:dyDescent="0.2">
      <c r="F15" s="21">
        <v>44839</v>
      </c>
      <c r="G15" s="29" t="s">
        <v>42</v>
      </c>
      <c r="H15" s="28" t="s">
        <v>11</v>
      </c>
      <c r="I15" s="27">
        <v>3306518</v>
      </c>
      <c r="J15" s="46">
        <v>5453.52</v>
      </c>
      <c r="K15" s="42"/>
      <c r="L15" s="40"/>
      <c r="M15" s="40"/>
      <c r="N15" s="40"/>
      <c r="O15" s="40"/>
      <c r="P15" s="40"/>
    </row>
    <row r="16" spans="6:16" s="36" customFormat="1" ht="64.5" customHeight="1" x14ac:dyDescent="0.2">
      <c r="F16" s="21">
        <v>44862</v>
      </c>
      <c r="G16" s="29" t="s">
        <v>43</v>
      </c>
      <c r="H16" s="28" t="s">
        <v>27</v>
      </c>
      <c r="I16" s="27">
        <v>39083659</v>
      </c>
      <c r="J16" s="46">
        <v>4596.6000000000004</v>
      </c>
      <c r="K16" s="42"/>
      <c r="L16" s="40"/>
      <c r="M16" s="40"/>
      <c r="N16" s="40"/>
      <c r="O16" s="40"/>
      <c r="P16" s="40"/>
    </row>
    <row r="17" spans="5:16" s="18" customFormat="1" ht="63.75" customHeight="1" x14ac:dyDescent="0.2">
      <c r="F17" s="20">
        <v>44809</v>
      </c>
      <c r="G17" s="29" t="s">
        <v>44</v>
      </c>
      <c r="H17" s="28" t="s">
        <v>18</v>
      </c>
      <c r="I17" s="27">
        <v>9929290</v>
      </c>
      <c r="J17" s="46">
        <v>4237.5</v>
      </c>
      <c r="K17" s="42"/>
      <c r="L17" s="40"/>
      <c r="M17" s="40"/>
      <c r="N17" s="40"/>
      <c r="O17" s="40"/>
      <c r="P17" s="40"/>
    </row>
    <row r="18" spans="5:16" s="18" customFormat="1" ht="54.75" customHeight="1" x14ac:dyDescent="0.2">
      <c r="F18" s="20">
        <v>44835</v>
      </c>
      <c r="G18" s="35" t="s">
        <v>45</v>
      </c>
      <c r="H18" s="28" t="s">
        <v>16</v>
      </c>
      <c r="I18" s="27">
        <v>21059411</v>
      </c>
      <c r="J18" s="46">
        <v>3289.89</v>
      </c>
      <c r="K18" s="42"/>
      <c r="L18" s="40"/>
      <c r="M18" s="40"/>
      <c r="N18" s="40"/>
      <c r="O18" s="40"/>
      <c r="P18" s="40"/>
    </row>
    <row r="19" spans="5:16" s="18" customFormat="1" ht="95.25" customHeight="1" x14ac:dyDescent="0.2">
      <c r="F19" s="20">
        <v>44861</v>
      </c>
      <c r="G19" s="35" t="s">
        <v>46</v>
      </c>
      <c r="H19" s="30" t="s">
        <v>28</v>
      </c>
      <c r="I19" s="27">
        <v>93764367</v>
      </c>
      <c r="J19" s="46">
        <v>2840</v>
      </c>
      <c r="K19" s="42"/>
      <c r="L19" s="40"/>
      <c r="M19" s="40"/>
      <c r="N19" s="40"/>
      <c r="O19" s="40"/>
      <c r="P19" s="40"/>
    </row>
    <row r="20" spans="5:16" s="18" customFormat="1" ht="66" customHeight="1" x14ac:dyDescent="0.2">
      <c r="F20" s="20">
        <v>44833</v>
      </c>
      <c r="G20" s="29" t="s">
        <v>47</v>
      </c>
      <c r="H20" s="28" t="s">
        <v>29</v>
      </c>
      <c r="I20" s="27">
        <v>95939628</v>
      </c>
      <c r="J20" s="46">
        <v>2720</v>
      </c>
      <c r="K20" s="42"/>
      <c r="L20"/>
      <c r="M20"/>
      <c r="N20"/>
      <c r="O20"/>
      <c r="P20"/>
    </row>
    <row r="21" spans="5:16" s="19" customFormat="1" ht="93" customHeight="1" x14ac:dyDescent="0.2">
      <c r="E21" s="33"/>
      <c r="F21" s="20">
        <v>44860</v>
      </c>
      <c r="G21" s="29" t="s">
        <v>48</v>
      </c>
      <c r="H21" s="20" t="s">
        <v>30</v>
      </c>
      <c r="I21" s="27">
        <v>12924431</v>
      </c>
      <c r="J21" s="46">
        <v>2300</v>
      </c>
      <c r="K21" s="42"/>
      <c r="L21" s="40"/>
      <c r="M21" s="40"/>
      <c r="N21" s="40"/>
      <c r="O21" s="40"/>
      <c r="P21" s="40"/>
    </row>
    <row r="22" spans="5:16" s="18" customFormat="1" ht="143.25" customHeight="1" x14ac:dyDescent="0.2">
      <c r="F22" s="20">
        <v>44862</v>
      </c>
      <c r="G22" s="29" t="s">
        <v>49</v>
      </c>
      <c r="H22" s="30" t="s">
        <v>14</v>
      </c>
      <c r="I22" s="27">
        <v>4389174</v>
      </c>
      <c r="J22" s="46">
        <v>1923</v>
      </c>
      <c r="K22" s="42"/>
      <c r="L22" s="40"/>
      <c r="M22" s="40"/>
      <c r="N22" s="40"/>
      <c r="O22" s="40"/>
      <c r="P22" s="40"/>
    </row>
    <row r="23" spans="5:16" s="6" customFormat="1" ht="125.25" customHeight="1" x14ac:dyDescent="0.2">
      <c r="E23" s="34"/>
      <c r="F23" s="20">
        <v>44855</v>
      </c>
      <c r="G23" s="29" t="s">
        <v>50</v>
      </c>
      <c r="H23" s="28" t="s">
        <v>20</v>
      </c>
      <c r="I23" s="27">
        <v>1539167</v>
      </c>
      <c r="J23" s="46">
        <v>1554.95</v>
      </c>
      <c r="K23" s="42"/>
      <c r="L23" s="40"/>
      <c r="M23" s="40"/>
      <c r="N23" s="40"/>
      <c r="O23" s="40"/>
      <c r="P23" s="40"/>
    </row>
    <row r="24" spans="5:16" s="6" customFormat="1" ht="83.25" customHeight="1" x14ac:dyDescent="0.2">
      <c r="F24" s="20">
        <v>44841</v>
      </c>
      <c r="G24" s="29" t="s">
        <v>51</v>
      </c>
      <c r="H24" s="28" t="s">
        <v>31</v>
      </c>
      <c r="I24" s="27">
        <v>5820065</v>
      </c>
      <c r="J24" s="46">
        <v>1250</v>
      </c>
      <c r="K24" s="42"/>
      <c r="L24" s="40"/>
      <c r="M24" s="40"/>
      <c r="N24" s="40"/>
      <c r="O24" s="40"/>
      <c r="P24" s="40"/>
    </row>
    <row r="25" spans="5:16" s="37" customFormat="1" ht="114" customHeight="1" x14ac:dyDescent="0.2">
      <c r="F25" s="21">
        <v>44835</v>
      </c>
      <c r="G25" s="29" t="s">
        <v>52</v>
      </c>
      <c r="H25" s="28" t="s">
        <v>21</v>
      </c>
      <c r="I25" s="27">
        <v>74859005</v>
      </c>
      <c r="J25" s="46">
        <v>796</v>
      </c>
      <c r="K25" s="42"/>
      <c r="L25" s="40"/>
      <c r="M25" s="40"/>
      <c r="N25" s="40"/>
      <c r="O25" s="40"/>
      <c r="P25" s="40"/>
    </row>
    <row r="26" spans="5:16" s="37" customFormat="1" ht="90.75" customHeight="1" x14ac:dyDescent="0.2">
      <c r="F26" s="21">
        <v>44840</v>
      </c>
      <c r="G26" s="29" t="s">
        <v>53</v>
      </c>
      <c r="H26" s="28" t="s">
        <v>19</v>
      </c>
      <c r="I26" s="27">
        <v>25917579</v>
      </c>
      <c r="J26" s="46">
        <v>444.8</v>
      </c>
      <c r="K26" s="42"/>
      <c r="L26" s="40"/>
      <c r="M26" s="40"/>
      <c r="N26" s="40"/>
      <c r="O26" s="40"/>
      <c r="P26" s="40"/>
    </row>
    <row r="27" spans="5:16" s="6" customFormat="1" ht="84" customHeight="1" x14ac:dyDescent="0.2">
      <c r="F27" s="21">
        <v>44853</v>
      </c>
      <c r="G27" s="29" t="s">
        <v>54</v>
      </c>
      <c r="H27" s="28" t="s">
        <v>32</v>
      </c>
      <c r="I27" s="27">
        <v>6085350</v>
      </c>
      <c r="J27" s="46">
        <v>360</v>
      </c>
      <c r="K27" s="42"/>
      <c r="L27"/>
      <c r="M27"/>
      <c r="N27"/>
      <c r="O27"/>
      <c r="P27"/>
    </row>
    <row r="28" spans="5:16" s="37" customFormat="1" ht="84" customHeight="1" x14ac:dyDescent="0.2">
      <c r="F28" s="21">
        <v>44840</v>
      </c>
      <c r="G28" s="29" t="s">
        <v>55</v>
      </c>
      <c r="H28" s="30" t="s">
        <v>33</v>
      </c>
      <c r="I28" s="27">
        <v>36752738</v>
      </c>
      <c r="J28" s="46">
        <v>340.91</v>
      </c>
      <c r="K28" s="42"/>
      <c r="L28" s="40"/>
      <c r="M28" s="40"/>
      <c r="N28" s="40"/>
      <c r="O28" s="40"/>
      <c r="P28" s="40"/>
    </row>
    <row r="29" spans="5:16" s="37" customFormat="1" ht="45" x14ac:dyDescent="0.2">
      <c r="F29" s="21">
        <v>44858</v>
      </c>
      <c r="G29" s="35" t="s">
        <v>56</v>
      </c>
      <c r="H29" s="28" t="s">
        <v>13</v>
      </c>
      <c r="I29" s="27">
        <v>4570537</v>
      </c>
      <c r="J29" s="46">
        <v>300</v>
      </c>
      <c r="K29" s="42"/>
      <c r="L29" s="40"/>
      <c r="M29" s="40"/>
      <c r="N29" s="40"/>
      <c r="O29" s="40"/>
      <c r="P29" s="40"/>
    </row>
    <row r="30" spans="5:16" s="6" customFormat="1" ht="50.25" customHeight="1" x14ac:dyDescent="0.2">
      <c r="F30" s="20">
        <v>44845</v>
      </c>
      <c r="G30" s="29" t="s">
        <v>57</v>
      </c>
      <c r="H30" s="28" t="s">
        <v>34</v>
      </c>
      <c r="I30" s="27">
        <v>55711197</v>
      </c>
      <c r="J30" s="46">
        <v>135</v>
      </c>
      <c r="K30" s="42"/>
      <c r="L30" s="40"/>
      <c r="M30" s="40"/>
      <c r="N30" s="40"/>
      <c r="O30" s="40"/>
      <c r="P30" s="40"/>
    </row>
    <row r="31" spans="5:16" s="6" customFormat="1" ht="65.25" customHeight="1" x14ac:dyDescent="0.2">
      <c r="F31" s="20">
        <v>44837</v>
      </c>
      <c r="G31" s="29" t="s">
        <v>58</v>
      </c>
      <c r="H31" s="28" t="s">
        <v>22</v>
      </c>
      <c r="I31" s="27">
        <v>5750814</v>
      </c>
      <c r="J31" s="46">
        <v>76</v>
      </c>
      <c r="K31" s="42"/>
      <c r="L31" s="40"/>
      <c r="M31" s="40"/>
      <c r="N31" s="40"/>
      <c r="O31" s="40"/>
      <c r="P31" s="40"/>
    </row>
    <row r="32" spans="5:16" s="6" customFormat="1" ht="78.75" customHeight="1" x14ac:dyDescent="0.2">
      <c r="F32" s="20">
        <v>44841</v>
      </c>
      <c r="G32" s="29" t="s">
        <v>59</v>
      </c>
      <c r="H32" s="28" t="s">
        <v>12</v>
      </c>
      <c r="I32" s="28">
        <v>75479796</v>
      </c>
      <c r="J32" s="46">
        <v>45</v>
      </c>
      <c r="K32" s="42"/>
      <c r="L32" s="40"/>
      <c r="M32" s="40"/>
      <c r="N32" s="40"/>
      <c r="O32" s="40"/>
      <c r="P32" s="40"/>
    </row>
    <row r="33" spans="6:16" s="37" customFormat="1" ht="82.5" customHeight="1" x14ac:dyDescent="0.2">
      <c r="F33" s="31">
        <v>44846</v>
      </c>
      <c r="G33" s="29" t="s">
        <v>60</v>
      </c>
      <c r="H33" s="28" t="s">
        <v>35</v>
      </c>
      <c r="I33" s="27">
        <v>90343999</v>
      </c>
      <c r="J33" s="46">
        <v>40.700000000000003</v>
      </c>
      <c r="K33" s="42"/>
      <c r="L33" s="40"/>
      <c r="M33" s="40"/>
      <c r="N33" s="40"/>
      <c r="O33" s="40"/>
      <c r="P33" s="40"/>
    </row>
    <row r="34" spans="6:16" ht="29.25" customHeight="1" thickBot="1" x14ac:dyDescent="0.25">
      <c r="F34" s="12"/>
      <c r="G34" s="14"/>
      <c r="H34" s="24"/>
      <c r="I34" s="12"/>
      <c r="J34" s="15">
        <f>SUM(J9:J33)</f>
        <v>156487.69000000003</v>
      </c>
    </row>
    <row r="35" spans="6:16" ht="11.25" customHeight="1" thickTop="1" x14ac:dyDescent="0.2">
      <c r="F35" s="3"/>
      <c r="G35" s="16"/>
      <c r="H35" s="25"/>
      <c r="I35" s="3"/>
      <c r="J35" s="4"/>
    </row>
    <row r="36" spans="6:16" ht="6" customHeight="1" x14ac:dyDescent="0.2">
      <c r="F36" s="3"/>
      <c r="G36" s="16"/>
      <c r="H36" s="25"/>
      <c r="I36" s="3"/>
      <c r="J36" s="4"/>
    </row>
    <row r="42" spans="6:16" ht="12.75" customHeight="1" x14ac:dyDescent="0.2">
      <c r="H42" s="26" t="s">
        <v>6</v>
      </c>
    </row>
  </sheetData>
  <mergeCells count="6">
    <mergeCell ref="F6:J6"/>
    <mergeCell ref="F1:J1"/>
    <mergeCell ref="F2:J2"/>
    <mergeCell ref="F3:J3"/>
    <mergeCell ref="F4:J4"/>
    <mergeCell ref="F5:J5"/>
  </mergeCells>
  <pageMargins left="0.25" right="0.25" top="0.75" bottom="0.75" header="0.3" footer="0.3"/>
  <pageSetup scale="61"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Sheet1!Área_de_impresión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Printed>2022-11-02T20:22:24Z</cp:lastPrinted>
  <dcterms:created xsi:type="dcterms:W3CDTF">2018-07-02T22:00:17Z</dcterms:created>
  <dcterms:modified xsi:type="dcterms:W3CDTF">2022-11-02T20:22:27Z</dcterms:modified>
</cp:coreProperties>
</file>