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CONTRATACIONES Y ADQUISICIONES\ARCHIVO 2021\REPORTES\REPORTE DE INFORMACIÓN PÚBLICA\JUNIO\"/>
    </mc:Choice>
  </mc:AlternateContent>
  <bookViews>
    <workbookView xWindow="0" yWindow="0" windowWidth="20325" windowHeight="7590"/>
  </bookViews>
  <sheets>
    <sheet name="REPORTE NUMERAL 11" sheetId="1" r:id="rId1"/>
  </sheets>
  <definedNames>
    <definedName name="_xlnm._FilterDatabase" localSheetId="0" hidden="1">'REPORTE NUMERAL 11'!$A$14:$I$14</definedName>
    <definedName name="_xlnm.Print_Area" localSheetId="0">'REPORTE NUMERAL 11'!$A$6:$I$29</definedName>
    <definedName name="_xlnm.Print_Titles" localSheetId="0">'REPORTE NUMERAL 11'!$14:$14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I17" i="1" l="1"/>
  <c r="I19" i="1" l="1"/>
  <c r="I21" i="1" l="1"/>
  <c r="I27" i="1" s="1"/>
</calcChain>
</file>

<file path=xl/sharedStrings.xml><?xml version="1.0" encoding="utf-8"?>
<sst xmlns="http://schemas.openxmlformats.org/spreadsheetml/2006/main" count="53" uniqueCount="41">
  <si>
    <t>Monto</t>
  </si>
  <si>
    <t>Renglón presupuestario</t>
  </si>
  <si>
    <t>No.</t>
  </si>
  <si>
    <t xml:space="preserve">       Modalidad   de 
compra</t>
  </si>
  <si>
    <t>Información de Oficio</t>
  </si>
  <si>
    <t>Ley de Acceso a la Información - Art 10 Numeral 11</t>
  </si>
  <si>
    <t>INFORMACIÓN DE PROCESOS DE CONTRATACIONES</t>
  </si>
  <si>
    <t>NIT</t>
  </si>
  <si>
    <t>Descripción</t>
  </si>
  <si>
    <t>ENTIDAD 11130016</t>
  </si>
  <si>
    <t>Total Proceso</t>
  </si>
  <si>
    <t>Total Entidad:</t>
  </si>
  <si>
    <t>Valores expresados en Quetzales</t>
  </si>
  <si>
    <t>Periodo del 01 al 31 de agosto de 2018</t>
  </si>
  <si>
    <t>COMPRA DE BAJA CUANTÍA (ART.43 INCISO A)</t>
  </si>
  <si>
    <t>PROCEDIMIENTOS REGULADOS POR EL ARTÍCULO 44 LCE (CASOS DE EXCEPCIÓN)</t>
  </si>
  <si>
    <t>COTIZACIÓN (ART.38 LCE)</t>
  </si>
  <si>
    <t>COMPRA DIRECTA CON OFERTA ELECTRÓNICA (ART.43 LCE INCISO B)</t>
  </si>
  <si>
    <t xml:space="preserve">TOTAL DEL PROCESO </t>
  </si>
  <si>
    <t>Precio Unitario</t>
  </si>
  <si>
    <t xml:space="preserve">MANTENIMIENTO Y REPARACIÓN DE EDIFICIOS </t>
  </si>
  <si>
    <t xml:space="preserve">ELEVACIONES TÉCNICAS SOCIEDAD ANÓNIMA </t>
  </si>
  <si>
    <t xml:space="preserve">INNOVA OUTSOURCING SOCIEDAD ANÓNIMA </t>
  </si>
  <si>
    <t xml:space="preserve">TELEFONÍA </t>
  </si>
  <si>
    <t xml:space="preserve">COMUNICACIONES CELULARES SOCIEDAD ANÓNIMA </t>
  </si>
  <si>
    <t xml:space="preserve">TELECOMUNICACIONES DE GUATEMALA SOCIEDAD ANÓNIMA </t>
  </si>
  <si>
    <t xml:space="preserve">AGUA </t>
  </si>
  <si>
    <t xml:space="preserve">EMPRESA ELÉCTRICA DE GUATEMALA SOCIEDAD ANÓNIMA </t>
  </si>
  <si>
    <t xml:space="preserve">ENERGÍA ELÉCTRICA </t>
  </si>
  <si>
    <t xml:space="preserve">EMPRESA MUNICIPAL DE AGUA DE LA CIUDAD DE GUATEMALA </t>
  </si>
  <si>
    <t>Periodo del 01 al 30 de Junio de 2021</t>
  </si>
  <si>
    <t xml:space="preserve">Servicio de mantenimiento preventivo de 22 destructoras de papel, utilizadas en las diferentes Direcciones, para que las mismas operen de forma correcta. </t>
  </si>
  <si>
    <t xml:space="preserve">YOJCOM CANDIDO CÉSAR LORENZO </t>
  </si>
  <si>
    <t xml:space="preserve">MANTENIMIENTO Y REPARACIÓN DE EQUIPO DE OFICINA </t>
  </si>
  <si>
    <t xml:space="preserve">Contratación del servicio de enlace de internet primario de 60Mbps y 10 Ips públicas y redundante de 60Mbps y 10 Ips públicas, correspondiente al período del 01 al 31 de mayo de 2021. </t>
  </si>
  <si>
    <t xml:space="preserve">Servicio de telefonía móvil (90 líneas), correspondiente al período del 29 de abril al 28 de mayo de 2021, utilizado por los funcionarios y servidores públicos, para el desarrollo de sus funciones diarias. </t>
  </si>
  <si>
    <t xml:space="preserve">Servicio de alcantarillado municipal de agua, correspondiente al mes de mayo del año 2021. </t>
  </si>
  <si>
    <t xml:space="preserve">Servicio de energía eléctrica del contador F-88571,  correlativo No. 660109, correspondiente al mes de mayo del año 2021. </t>
  </si>
  <si>
    <t xml:space="preserve">Servicio de telefonía fija, correspondiente al mes de mayo de 2021. </t>
  </si>
  <si>
    <t xml:space="preserve">Características del proveedor </t>
  </si>
  <si>
    <t>Servicio de mantenimiento preventivo al elevador marca DOVER EF0564, correspondiente al mes de junio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</si>
</sst>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Montserrat"/>
      <family val="3"/>
    </font>
    <font>
      <b/>
      <sz val="12"/>
      <color theme="1"/>
      <name val="Montserrat"/>
      <family val="3"/>
    </font>
    <font>
      <b/>
      <sz val="12"/>
      <color theme="0"/>
      <name val="Montserrat"/>
      <family val="3"/>
    </font>
    <font>
      <sz val="14"/>
      <color theme="1"/>
      <name val="Montserrat"/>
      <family val="3"/>
    </font>
    <font>
      <b/>
      <sz val="14"/>
      <name val="Montserrat"/>
      <family val="3"/>
    </font>
    <font>
      <b/>
      <sz val="14"/>
      <color theme="1"/>
      <name val="Montserrat"/>
      <family val="3"/>
    </font>
    <font>
      <sz val="10.5"/>
      <color theme="1"/>
      <name val="Arial"/>
      <family val="2"/>
    </font>
    <font>
      <b/>
      <sz val="12"/>
      <color indexed="8"/>
      <name val="Montserrat"/>
      <family val="3"/>
    </font>
    <font>
      <sz val="12"/>
      <color indexed="8"/>
      <name val="Montserrat"/>
      <family val="3"/>
    </font>
    <font>
      <sz val="12"/>
      <name val="Montserrat"/>
      <family val="3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9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 vertical="center"/>
    </xf>
    <xf numFmtId="43" fontId="1" fillId="0" borderId="0" xfId="1" applyFont="1"/>
    <xf numFmtId="0" fontId="3" fillId="0" borderId="0" xfId="0" applyFont="1" applyAlignment="1"/>
    <xf numFmtId="0" fontId="1" fillId="3" borderId="0" xfId="0" applyFont="1" applyFill="1"/>
    <xf numFmtId="0" fontId="1" fillId="4" borderId="0" xfId="0" applyFont="1" applyFill="1"/>
    <xf numFmtId="0" fontId="3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0" fontId="1" fillId="4" borderId="0" xfId="0" applyFont="1" applyFill="1" applyAlignment="1">
      <alignment horizontal="left"/>
    </xf>
    <xf numFmtId="0" fontId="1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0" borderId="0" xfId="0" applyFont="1"/>
    <xf numFmtId="43" fontId="5" fillId="0" borderId="0" xfId="1" applyFont="1"/>
    <xf numFmtId="0" fontId="7" fillId="2" borderId="9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wrapText="1"/>
    </xf>
    <xf numFmtId="43" fontId="7" fillId="2" borderId="10" xfId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43" fontId="11" fillId="0" borderId="0" xfId="1" applyFont="1"/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3" fontId="5" fillId="0" borderId="7" xfId="1" applyFont="1" applyBorder="1" applyAlignment="1">
      <alignment horizontal="right" vertical="center" wrapText="1"/>
    </xf>
    <xf numFmtId="43" fontId="5" fillId="0" borderId="7" xfId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5" xfId="0" applyFont="1" applyBorder="1" applyAlignment="1">
      <alignment horizontal="right" vertical="center"/>
    </xf>
    <xf numFmtId="43" fontId="6" fillId="0" borderId="7" xfId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justify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justify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/>
    </xf>
    <xf numFmtId="43" fontId="5" fillId="4" borderId="7" xfId="1" applyFont="1" applyFill="1" applyBorder="1" applyAlignment="1">
      <alignment horizontal="right" vertical="center" wrapText="1"/>
    </xf>
    <xf numFmtId="43" fontId="5" fillId="4" borderId="7" xfId="1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16" xfId="0" applyFont="1" applyBorder="1" applyAlignment="1">
      <alignment horizontal="right" vertical="center"/>
    </xf>
    <xf numFmtId="43" fontId="6" fillId="0" borderId="8" xfId="1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43" fontId="5" fillId="0" borderId="0" xfId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right" vertical="center"/>
    </xf>
    <xf numFmtId="43" fontId="6" fillId="0" borderId="2" xfId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43" fontId="5" fillId="0" borderId="0" xfId="1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43" fontId="3" fillId="0" borderId="0" xfId="1" applyFont="1" applyAlignment="1">
      <alignment horizontal="left"/>
    </xf>
    <xf numFmtId="43" fontId="3" fillId="0" borderId="0" xfId="1" applyFont="1"/>
    <xf numFmtId="0" fontId="8" fillId="0" borderId="0" xfId="0" applyFont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D8E2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5DDAE.B0CA65C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176894</xdr:colOff>
      <xdr:row>5</xdr:row>
      <xdr:rowOff>61367</xdr:rowOff>
    </xdr:from>
    <xdr:to>
      <xdr:col>2</xdr:col>
      <xdr:colOff>2394857</xdr:colOff>
      <xdr:row>11</xdr:row>
      <xdr:rowOff>12014</xdr:rowOff>
    </xdr:to>
    <xdr:pic>
      <xdr:nvPicPr>
        <xdr:cNvPr id="4" name="Imagen 1" descr="FIRM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930" y="632867"/>
          <a:ext cx="4095748" cy="15018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CO36"/>
  <sheetViews>
    <sheetView tabSelected="1" topLeftCell="A25" zoomScale="70" zoomScaleNormal="70" workbookViewId="0">
      <selection activeCell="D24" sqref="D24"/>
    </sheetView>
  </sheetViews>
  <sheetFormatPr baseColWidth="10" defaultRowHeight="15" x14ac:dyDescent="0.2"/>
  <cols>
    <col min="1" max="1" width="6.7109375" style="4" customWidth="1"/>
    <col min="2" max="2" width="28.140625" style="4" customWidth="1"/>
    <col min="3" max="3" width="60.85546875" style="3" customWidth="1"/>
    <col min="4" max="4" width="12.7109375" style="4" customWidth="1"/>
    <col min="5" max="5" width="52.85546875" style="1" bestFit="1" customWidth="1"/>
    <col min="6" max="6" width="7.7109375" style="4" customWidth="1"/>
    <col min="7" max="7" width="33.28515625" style="1" customWidth="1"/>
    <col min="8" max="8" width="25.85546875" style="1" customWidth="1"/>
    <col min="9" max="9" width="25.7109375" style="5" customWidth="1"/>
    <col min="10" max="16384" width="11.42578125" style="1"/>
  </cols>
  <sheetData>
    <row r="6" spans="1:23" s="3" customFormat="1" x14ac:dyDescent="0.2">
      <c r="A6" s="6"/>
      <c r="B6" s="6"/>
      <c r="C6" s="6"/>
      <c r="D6" s="6"/>
      <c r="E6" s="6"/>
      <c r="F6" s="6"/>
      <c r="G6" s="6"/>
      <c r="H6" s="6"/>
      <c r="I6" s="6"/>
    </row>
    <row r="7" spans="1:23" s="3" customFormat="1" ht="21.75" x14ac:dyDescent="0.4">
      <c r="A7" s="83" t="s">
        <v>4</v>
      </c>
      <c r="B7" s="83"/>
      <c r="C7" s="83"/>
      <c r="D7" s="83"/>
      <c r="E7" s="83"/>
      <c r="F7" s="83"/>
      <c r="G7" s="83"/>
      <c r="H7" s="83"/>
      <c r="I7" s="83"/>
    </row>
    <row r="8" spans="1:23" s="3" customFormat="1" ht="21.75" x14ac:dyDescent="0.4">
      <c r="A8" s="83" t="s">
        <v>5</v>
      </c>
      <c r="B8" s="83"/>
      <c r="C8" s="83"/>
      <c r="D8" s="83"/>
      <c r="E8" s="83"/>
      <c r="F8" s="83"/>
      <c r="G8" s="83"/>
      <c r="H8" s="83"/>
      <c r="I8" s="83"/>
    </row>
    <row r="9" spans="1:23" s="3" customFormat="1" ht="21.75" x14ac:dyDescent="0.4">
      <c r="A9" s="88" t="s">
        <v>6</v>
      </c>
      <c r="B9" s="88"/>
      <c r="C9" s="88"/>
      <c r="D9" s="88"/>
      <c r="E9" s="88"/>
      <c r="F9" s="88"/>
      <c r="G9" s="88"/>
      <c r="H9" s="88"/>
      <c r="I9" s="88"/>
    </row>
    <row r="10" spans="1:23" s="3" customFormat="1" ht="21.75" x14ac:dyDescent="0.2">
      <c r="A10" s="89" t="s">
        <v>30</v>
      </c>
      <c r="B10" s="89"/>
      <c r="C10" s="89"/>
      <c r="D10" s="89"/>
      <c r="E10" s="89"/>
      <c r="F10" s="89"/>
      <c r="G10" s="89"/>
      <c r="H10" s="89"/>
      <c r="I10" s="89"/>
    </row>
    <row r="11" spans="1:23" s="3" customFormat="1" ht="21.75" x14ac:dyDescent="0.2">
      <c r="A11" s="89" t="s">
        <v>12</v>
      </c>
      <c r="B11" s="89"/>
      <c r="C11" s="89"/>
      <c r="D11" s="89"/>
      <c r="E11" s="89" t="s">
        <v>12</v>
      </c>
      <c r="F11" s="89"/>
      <c r="G11" s="89"/>
      <c r="H11" s="89"/>
      <c r="I11" s="89"/>
    </row>
    <row r="12" spans="1:23" s="3" customFormat="1" ht="21.75" x14ac:dyDescent="0.2">
      <c r="A12" s="90" t="s">
        <v>9</v>
      </c>
      <c r="B12" s="90"/>
      <c r="C12" s="90"/>
      <c r="D12" s="90"/>
      <c r="E12" s="90" t="s">
        <v>13</v>
      </c>
      <c r="F12" s="90"/>
      <c r="G12" s="90"/>
      <c r="H12" s="90"/>
      <c r="I12" s="90"/>
    </row>
    <row r="13" spans="1:23" ht="15" customHeight="1" thickBot="1" x14ac:dyDescent="0.4">
      <c r="A13" s="19"/>
      <c r="B13" s="20"/>
      <c r="C13" s="21"/>
      <c r="D13" s="19"/>
      <c r="E13" s="22"/>
      <c r="F13" s="19"/>
      <c r="G13" s="22"/>
      <c r="H13" s="22"/>
      <c r="I13" s="23"/>
    </row>
    <row r="14" spans="1:23" s="2" customFormat="1" ht="65.25" customHeight="1" x14ac:dyDescent="0.2">
      <c r="A14" s="24" t="s">
        <v>2</v>
      </c>
      <c r="B14" s="25" t="s">
        <v>3</v>
      </c>
      <c r="C14" s="26" t="s">
        <v>8</v>
      </c>
      <c r="D14" s="26" t="s">
        <v>7</v>
      </c>
      <c r="E14" s="26" t="s">
        <v>39</v>
      </c>
      <c r="F14" s="86" t="s">
        <v>1</v>
      </c>
      <c r="G14" s="87"/>
      <c r="H14" s="27" t="s">
        <v>19</v>
      </c>
      <c r="I14" s="28" t="s">
        <v>0</v>
      </c>
    </row>
    <row r="15" spans="1:23" ht="98.25" customHeight="1" x14ac:dyDescent="0.25">
      <c r="A15" s="32">
        <v>1</v>
      </c>
      <c r="B15" s="33" t="s">
        <v>14</v>
      </c>
      <c r="C15" s="34" t="s">
        <v>40</v>
      </c>
      <c r="D15" s="35">
        <v>34584072</v>
      </c>
      <c r="E15" s="36" t="s">
        <v>21</v>
      </c>
      <c r="F15" s="37">
        <v>171</v>
      </c>
      <c r="G15" s="38" t="s">
        <v>20</v>
      </c>
      <c r="H15" s="39">
        <v>650</v>
      </c>
      <c r="I15" s="40">
        <v>650</v>
      </c>
      <c r="J15" s="9"/>
      <c r="K15" s="10"/>
      <c r="L15" s="11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23" ht="98.25" customHeight="1" x14ac:dyDescent="0.25">
      <c r="A16" s="41">
        <v>2</v>
      </c>
      <c r="B16" s="33" t="s">
        <v>14</v>
      </c>
      <c r="C16" s="34" t="s">
        <v>31</v>
      </c>
      <c r="D16" s="35">
        <v>6159079</v>
      </c>
      <c r="E16" s="36" t="s">
        <v>32</v>
      </c>
      <c r="F16" s="37">
        <v>162</v>
      </c>
      <c r="G16" s="38" t="s">
        <v>33</v>
      </c>
      <c r="H16" s="40">
        <v>8940</v>
      </c>
      <c r="I16" s="40">
        <v>8940</v>
      </c>
      <c r="J16" s="9"/>
      <c r="K16" s="10"/>
      <c r="L16" s="11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1:93" ht="27" customHeight="1" x14ac:dyDescent="0.2">
      <c r="A17" s="84"/>
      <c r="B17" s="85"/>
      <c r="C17" s="42"/>
      <c r="D17" s="35"/>
      <c r="E17" s="43" t="s">
        <v>18</v>
      </c>
      <c r="F17" s="35"/>
      <c r="G17" s="44" t="s">
        <v>10</v>
      </c>
      <c r="H17" s="45"/>
      <c r="I17" s="46">
        <f>SUM(I15:I16)</f>
        <v>9590</v>
      </c>
      <c r="J17" s="9"/>
      <c r="K17" s="13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1:93" ht="98.25" customHeight="1" x14ac:dyDescent="0.2">
      <c r="A18" s="47">
        <v>3</v>
      </c>
      <c r="B18" s="48" t="s">
        <v>17</v>
      </c>
      <c r="C18" s="49" t="s">
        <v>34</v>
      </c>
      <c r="D18" s="48">
        <v>64439852</v>
      </c>
      <c r="E18" s="38" t="s">
        <v>22</v>
      </c>
      <c r="F18" s="35">
        <v>113</v>
      </c>
      <c r="G18" s="38" t="s">
        <v>23</v>
      </c>
      <c r="H18" s="39">
        <v>11000</v>
      </c>
      <c r="I18" s="40">
        <v>11000</v>
      </c>
      <c r="J18" s="9"/>
      <c r="K18" s="13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93" ht="26.25" customHeight="1" x14ac:dyDescent="0.2">
      <c r="A19" s="47"/>
      <c r="B19" s="48"/>
      <c r="C19" s="49"/>
      <c r="D19" s="48"/>
      <c r="E19" s="43" t="s">
        <v>18</v>
      </c>
      <c r="F19" s="35"/>
      <c r="G19" s="44" t="s">
        <v>10</v>
      </c>
      <c r="H19" s="45"/>
      <c r="I19" s="46">
        <f>SUM(I18:I18)</f>
        <v>11000</v>
      </c>
      <c r="J19" s="9"/>
      <c r="K19" s="13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93" s="7" customFormat="1" ht="98.25" customHeight="1" x14ac:dyDescent="0.2">
      <c r="A20" s="50">
        <v>4</v>
      </c>
      <c r="B20" s="51" t="s">
        <v>16</v>
      </c>
      <c r="C20" s="52" t="s">
        <v>35</v>
      </c>
      <c r="D20" s="51">
        <v>5498104</v>
      </c>
      <c r="E20" s="53" t="s">
        <v>24</v>
      </c>
      <c r="F20" s="54">
        <v>113</v>
      </c>
      <c r="G20" s="53" t="s">
        <v>23</v>
      </c>
      <c r="H20" s="55">
        <v>28900</v>
      </c>
      <c r="I20" s="56">
        <v>28900</v>
      </c>
      <c r="J20" s="14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</row>
    <row r="21" spans="1:93" ht="26.25" customHeight="1" x14ac:dyDescent="0.2">
      <c r="A21" s="47"/>
      <c r="B21" s="48"/>
      <c r="C21" s="49"/>
      <c r="D21" s="48"/>
      <c r="E21" s="43" t="s">
        <v>18</v>
      </c>
      <c r="F21" s="35"/>
      <c r="G21" s="44" t="s">
        <v>10</v>
      </c>
      <c r="H21" s="45"/>
      <c r="I21" s="46">
        <f>SUM(I20:I20)</f>
        <v>28900</v>
      </c>
      <c r="J21" s="9"/>
      <c r="K21" s="13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93" ht="98.25" customHeight="1" x14ac:dyDescent="0.2">
      <c r="A22" s="47">
        <v>5</v>
      </c>
      <c r="B22" s="48" t="s">
        <v>15</v>
      </c>
      <c r="C22" s="49" t="s">
        <v>36</v>
      </c>
      <c r="D22" s="48">
        <v>3306518</v>
      </c>
      <c r="E22" s="38" t="s">
        <v>29</v>
      </c>
      <c r="F22" s="35">
        <v>112</v>
      </c>
      <c r="G22" s="38" t="s">
        <v>26</v>
      </c>
      <c r="H22" s="39">
        <v>5453.52</v>
      </c>
      <c r="I22" s="40">
        <v>5453.52</v>
      </c>
      <c r="J22" s="9"/>
      <c r="K22" s="13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93" ht="98.25" customHeight="1" x14ac:dyDescent="0.2">
      <c r="A23" s="47">
        <v>6</v>
      </c>
      <c r="B23" s="48" t="s">
        <v>15</v>
      </c>
      <c r="C23" s="49" t="s">
        <v>37</v>
      </c>
      <c r="D23" s="48">
        <v>326445</v>
      </c>
      <c r="E23" s="38" t="s">
        <v>27</v>
      </c>
      <c r="F23" s="35">
        <v>111</v>
      </c>
      <c r="G23" s="38" t="s">
        <v>28</v>
      </c>
      <c r="H23" s="39">
        <v>25886.27</v>
      </c>
      <c r="I23" s="40">
        <v>24755.81</v>
      </c>
      <c r="J23" s="9"/>
      <c r="K23" s="13"/>
      <c r="L23" s="17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93" ht="98.25" customHeight="1" x14ac:dyDescent="0.2">
      <c r="A24" s="57">
        <v>7</v>
      </c>
      <c r="B24" s="48" t="s">
        <v>15</v>
      </c>
      <c r="C24" s="58" t="s">
        <v>38</v>
      </c>
      <c r="D24" s="35">
        <v>9929290</v>
      </c>
      <c r="E24" s="38" t="s">
        <v>25</v>
      </c>
      <c r="F24" s="35">
        <v>113</v>
      </c>
      <c r="G24" s="38" t="s">
        <v>23</v>
      </c>
      <c r="H24" s="39">
        <v>1237.5</v>
      </c>
      <c r="I24" s="40">
        <v>1237.5</v>
      </c>
      <c r="J24" s="9"/>
      <c r="K24" s="13"/>
      <c r="L24" s="17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93" ht="26.25" customHeight="1" thickBot="1" x14ac:dyDescent="0.25">
      <c r="A25" s="59"/>
      <c r="B25" s="60"/>
      <c r="C25" s="61"/>
      <c r="D25" s="60"/>
      <c r="E25" s="62" t="s">
        <v>18</v>
      </c>
      <c r="F25" s="63"/>
      <c r="G25" s="64" t="s">
        <v>10</v>
      </c>
      <c r="H25" s="65"/>
      <c r="I25" s="66">
        <f>SUM(I22:I24)</f>
        <v>31446.83</v>
      </c>
      <c r="J25" s="9"/>
      <c r="K25" s="13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93" ht="19.5" thickBot="1" x14ac:dyDescent="0.4">
      <c r="A26" s="22"/>
      <c r="B26" s="22"/>
      <c r="C26" s="67"/>
      <c r="D26" s="68"/>
      <c r="E26" s="67"/>
      <c r="F26" s="68"/>
      <c r="G26" s="68"/>
      <c r="H26" s="69"/>
      <c r="I26" s="70"/>
      <c r="J26" s="9"/>
      <c r="K26" s="13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1:93" ht="19.5" thickBot="1" x14ac:dyDescent="0.4">
      <c r="A27" s="22"/>
      <c r="B27" s="22"/>
      <c r="C27" s="71"/>
      <c r="D27" s="68"/>
      <c r="E27" s="72"/>
      <c r="F27" s="68"/>
      <c r="G27" s="73" t="s">
        <v>11</v>
      </c>
      <c r="H27" s="74"/>
      <c r="I27" s="75">
        <f>SUM(I17)+(I19)+(I21)+(I25)</f>
        <v>80936.83</v>
      </c>
      <c r="J27" s="9"/>
      <c r="K27" s="13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93" ht="18.75" x14ac:dyDescent="0.35">
      <c r="A28" s="22"/>
      <c r="B28" s="22"/>
      <c r="C28" s="76"/>
      <c r="D28" s="68"/>
      <c r="E28" s="21"/>
      <c r="F28" s="68"/>
      <c r="G28" s="76"/>
      <c r="H28" s="77"/>
      <c r="I28" s="78"/>
      <c r="J28" s="18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93" ht="18.75" x14ac:dyDescent="0.35">
      <c r="A29" s="19"/>
      <c r="B29" s="19"/>
      <c r="C29" s="76"/>
      <c r="D29" s="68"/>
      <c r="E29" s="76"/>
      <c r="F29" s="68"/>
      <c r="G29" s="76"/>
      <c r="H29" s="77"/>
      <c r="I29" s="78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93" x14ac:dyDescent="0.2">
      <c r="A30" s="79"/>
      <c r="B30" s="79"/>
      <c r="C30" s="18"/>
      <c r="D30" s="9"/>
      <c r="E30" s="18"/>
      <c r="F30" s="9"/>
      <c r="G30" s="18"/>
      <c r="H30" s="80"/>
      <c r="I30" s="81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93" x14ac:dyDescent="0.2">
      <c r="A31" s="79"/>
      <c r="B31" s="79"/>
      <c r="D31" s="79"/>
      <c r="E31" s="3"/>
      <c r="F31" s="79"/>
      <c r="G31" s="3"/>
      <c r="H31" s="80"/>
      <c r="I31" s="82"/>
    </row>
    <row r="32" spans="1:93" x14ac:dyDescent="0.2">
      <c r="A32" s="79"/>
      <c r="B32" s="79"/>
      <c r="D32" s="79"/>
      <c r="E32" s="3"/>
      <c r="F32" s="79"/>
      <c r="G32" s="3"/>
      <c r="H32" s="80"/>
      <c r="I32" s="82"/>
    </row>
    <row r="33" spans="1:9" x14ac:dyDescent="0.2">
      <c r="A33" s="79"/>
      <c r="B33" s="79"/>
      <c r="D33" s="79"/>
      <c r="E33" s="3"/>
      <c r="F33" s="79"/>
      <c r="G33" s="3"/>
      <c r="H33" s="3"/>
      <c r="I33" s="82"/>
    </row>
    <row r="34" spans="1:9" x14ac:dyDescent="0.2">
      <c r="A34" s="79"/>
      <c r="B34" s="79"/>
      <c r="D34" s="79"/>
      <c r="E34" s="3"/>
      <c r="F34" s="79"/>
      <c r="G34" s="3"/>
      <c r="H34" s="3"/>
      <c r="I34" s="82"/>
    </row>
    <row r="35" spans="1:9" ht="14.25" x14ac:dyDescent="0.2">
      <c r="A35" s="29"/>
      <c r="B35" s="29"/>
      <c r="C35" s="30"/>
      <c r="D35" s="29"/>
      <c r="E35" s="30"/>
      <c r="F35" s="29"/>
      <c r="G35" s="30"/>
      <c r="H35" s="30"/>
      <c r="I35" s="31"/>
    </row>
    <row r="36" spans="1:9" ht="14.25" x14ac:dyDescent="0.2">
      <c r="C36" s="1"/>
    </row>
  </sheetData>
  <autoFilter ref="A14:I14">
    <filterColumn colId="5" showButton="0"/>
  </autoFilter>
  <mergeCells count="8">
    <mergeCell ref="A7:I7"/>
    <mergeCell ref="A17:B17"/>
    <mergeCell ref="F14:G14"/>
    <mergeCell ref="A8:I8"/>
    <mergeCell ref="A9:I9"/>
    <mergeCell ref="A10:I10"/>
    <mergeCell ref="A11:I11"/>
    <mergeCell ref="A12:I12"/>
  </mergeCells>
  <pageMargins left="0.86614173228346458" right="0.6692913385826772" top="0.59" bottom="0.35433070866141736" header="0.31496062992125984" footer="0.31496062992125984"/>
  <pageSetup scale="4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NUMERAL 11</vt:lpstr>
      <vt:lpstr>'REPORTE NUMERAL 11'!Área_de_impresión</vt:lpstr>
      <vt:lpstr>'REPORTE NUMERAL 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2021-07-02T19:38:05Z</cp:lastPrinted>
  <dcterms:created xsi:type="dcterms:W3CDTF">2018-07-04T14:55:56Z</dcterms:created>
  <dcterms:modified xsi:type="dcterms:W3CDTF">2021-07-07T15:07:02Z</dcterms:modified>
</cp:coreProperties>
</file>